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ектор тарифообразования по РО\_Общая папка\!Тариф_Заявка 2023 год\!!!!Дозаявка 2\Предложение 2023-2027гг\"/>
    </mc:Choice>
  </mc:AlternateContent>
  <bookViews>
    <workbookView xWindow="0" yWindow="0" windowWidth="25200" windowHeight="12135" activeTab="2"/>
  </bookViews>
  <sheets>
    <sheet name="1" sheetId="4" r:id="rId1"/>
    <sheet name="2" sheetId="2" r:id="rId2"/>
    <sheet name="3" sheetId="3" r:id="rId3"/>
    <sheet name="4"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1">#REF!</definedName>
    <definedName name="\a">#REF!</definedName>
    <definedName name="\m" localSheetId="1">#REF!</definedName>
    <definedName name="\m">#REF!</definedName>
    <definedName name="\n" localSheetId="1">#REF!</definedName>
    <definedName name="\n">#REF!</definedName>
    <definedName name="\o" localSheetId="1">#REF!</definedName>
    <definedName name="\o">#REF!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#REF!</definedName>
    <definedName name="_dat20">#REF!</definedName>
    <definedName name="_dat21" localSheetId="1">#REF!</definedName>
    <definedName name="_dat21">#REF!</definedName>
    <definedName name="_dat22" localSheetId="1">#REF!</definedName>
    <definedName name="_dat22">#REF!</definedName>
    <definedName name="_dat23" localSheetId="1">#REF!</definedName>
    <definedName name="_dat23">#REF!</definedName>
    <definedName name="_dat24" localSheetId="1">#REF!</definedName>
    <definedName name="_dat24">#REF!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iap">'[1]Служебный лист'!$B$60:$B$70</definedName>
    <definedName name="_pro3" localSheetId="1">[2]ДАННЫЕ!#REF!</definedName>
    <definedName name="_pro3">[2]ДАННЫЕ!#REF!</definedName>
    <definedName name="_pro4" localSheetId="1">[2]ДАННЫЕ!#REF!</definedName>
    <definedName name="_pro4">[2]ДАННЫЕ!#REF!</definedName>
    <definedName name="_pro5" localSheetId="1">[2]ДАННЫЕ!#REF!</definedName>
    <definedName name="_pro5">[2]ДАННЫЕ!#REF!</definedName>
    <definedName name="_SP1" localSheetId="1">[3]FES!#REF!</definedName>
    <definedName name="_SP1">[3]FES!#REF!</definedName>
    <definedName name="_SP10" localSheetId="1">[3]FES!#REF!</definedName>
    <definedName name="_SP10">[3]FES!#REF!</definedName>
    <definedName name="_SP11" localSheetId="1">[3]FES!#REF!</definedName>
    <definedName name="_SP11">[3]FES!#REF!</definedName>
    <definedName name="_SP12" localSheetId="1">[3]FES!#REF!</definedName>
    <definedName name="_SP12">[3]FES!#REF!</definedName>
    <definedName name="_SP13" localSheetId="1">[3]FES!#REF!</definedName>
    <definedName name="_SP13">[3]FES!#REF!</definedName>
    <definedName name="_SP14" localSheetId="1">[3]FES!#REF!</definedName>
    <definedName name="_SP14">[3]FES!#REF!</definedName>
    <definedName name="_SP15" localSheetId="1">[3]FES!#REF!</definedName>
    <definedName name="_SP15">[3]FES!#REF!</definedName>
    <definedName name="_SP16" localSheetId="1">[3]FES!#REF!</definedName>
    <definedName name="_SP16">[3]FES!#REF!</definedName>
    <definedName name="_SP17" localSheetId="1">[3]FES!#REF!</definedName>
    <definedName name="_SP17">[3]FES!#REF!</definedName>
    <definedName name="_SP18" localSheetId="1">[3]FES!#REF!</definedName>
    <definedName name="_SP18">[3]FES!#REF!</definedName>
    <definedName name="_SP19" localSheetId="1">[3]FES!#REF!</definedName>
    <definedName name="_SP19">[3]FES!#REF!</definedName>
    <definedName name="_SP2" localSheetId="1">[3]FES!#REF!</definedName>
    <definedName name="_SP2">[3]FES!#REF!</definedName>
    <definedName name="_SP20" localSheetId="1">[3]FES!#REF!</definedName>
    <definedName name="_SP20">[3]FES!#REF!</definedName>
    <definedName name="_SP3" localSheetId="1">[3]FES!#REF!</definedName>
    <definedName name="_SP3">[3]FES!#REF!</definedName>
    <definedName name="_SP4" localSheetId="1">[3]FES!#REF!</definedName>
    <definedName name="_SP4">[3]FES!#REF!</definedName>
    <definedName name="_SP5" localSheetId="1">[3]FES!#REF!</definedName>
    <definedName name="_SP5">[3]FES!#REF!</definedName>
    <definedName name="_SP7" localSheetId="1">[3]FES!#REF!</definedName>
    <definedName name="_SP7">[3]FES!#REF!</definedName>
    <definedName name="_SP8" localSheetId="1">[3]FES!#REF!</definedName>
    <definedName name="_SP8">[3]FES!#REF!</definedName>
    <definedName name="_SP9" localSheetId="1">[3]FES!#REF!</definedName>
    <definedName name="_SP9">[3]FES!#REF!</definedName>
    <definedName name="_Toc49838565_29" localSheetId="1">'[4]Ликв акт __'!#REF!</definedName>
    <definedName name="_Toc49838565_29">'[4]Ликв акт __'!#REF!</definedName>
    <definedName name="_Toc49838565_40" localSheetId="1">'[4]Кредиторы __'!#REF!</definedName>
    <definedName name="_Toc49838565_40">'[4]Кредиторы __'!#REF!</definedName>
    <definedName name="_Toc49838576_29" localSheetId="1">'[4]Ликв акт __'!#REF!</definedName>
    <definedName name="_Toc49838576_29">'[4]Ликв акт __'!#REF!</definedName>
    <definedName name="_Toc49838576_40" localSheetId="1">'[4]Кредиторы __'!#REF!</definedName>
    <definedName name="_Toc49838576_40">'[4]Кредиторы __'!#REF!</definedName>
    <definedName name="_Toc49838587_29" localSheetId="1">'[4]Ликв акт __'!#REF!</definedName>
    <definedName name="_Toc49838587_29">'[4]Ликв акт __'!#REF!</definedName>
    <definedName name="_Toc49838587_40" localSheetId="1">'[4]Кредиторы __'!#REF!</definedName>
    <definedName name="_Toc49838587_40">'[4]Кредиторы __'!#REF!</definedName>
    <definedName name="_Toc49838596_29" localSheetId="1">'[4]Ликв акт __'!#REF!</definedName>
    <definedName name="_Toc49838596_29">'[4]Ликв акт __'!#REF!</definedName>
    <definedName name="_Toc49838596_40" localSheetId="1">'[4]Кредиторы __'!#REF!</definedName>
    <definedName name="_Toc49838596_40">'[4]Кредиторы __'!#REF!</definedName>
    <definedName name="_Toc49838607_29" localSheetId="1">'[4]Ликв акт __'!#REF!</definedName>
    <definedName name="_Toc49838607_29">'[4]Ликв акт __'!#REF!</definedName>
    <definedName name="_Toc49838607_40" localSheetId="1">'[4]Кредиторы __'!#REF!</definedName>
    <definedName name="_Toc49838607_40">'[4]Кредиторы __'!#REF!</definedName>
    <definedName name="_Toc49838618_29" localSheetId="1">'[4]Ликв акт __'!#REF!</definedName>
    <definedName name="_Toc49838618_29">'[4]Ликв акт __'!#REF!</definedName>
    <definedName name="_Toc49838618_40" localSheetId="1">'[4]Кредиторы __'!#REF!</definedName>
    <definedName name="_Toc49838618_40">'[4]Кредиторы __'!#REF!</definedName>
    <definedName name="_Toc49838629_29" localSheetId="1">'[4]Ликв акт __'!#REF!</definedName>
    <definedName name="_Toc49838629_29">'[4]Ликв акт __'!#REF!</definedName>
    <definedName name="_Toc49838629_40" localSheetId="1">'[4]Кредиторы __'!#REF!</definedName>
    <definedName name="_Toc49838629_40">'[4]Кредиторы __'!#REF!</definedName>
    <definedName name="_Toc49838640_29" localSheetId="1">'[4]Ликв акт __'!#REF!</definedName>
    <definedName name="_Toc49838640_29">'[4]Ликв акт __'!#REF!</definedName>
    <definedName name="_Toc49838640_40" localSheetId="1">'[4]Кредиторы __'!#REF!</definedName>
    <definedName name="_Toc49838640_40">'[4]Кредиторы __'!#REF!</definedName>
    <definedName name="_Toc49838694_36" localSheetId="1">'[4]Капитал __'!#REF!</definedName>
    <definedName name="_Toc49838694_36">'[4]Капитал __'!#REF!</definedName>
    <definedName name="_Toc49838705_36" localSheetId="1">'[4]Капитал __'!#REF!</definedName>
    <definedName name="_Toc49838705_36">'[4]Капитал __'!#REF!</definedName>
    <definedName name="_Toc49838716_36" localSheetId="1">'[4]Капитал __'!#REF!</definedName>
    <definedName name="_Toc49838716_36">'[4]Капитал __'!#REF!</definedName>
    <definedName name="_Toc49838727_36" localSheetId="1">'[4]Капитал __'!#REF!</definedName>
    <definedName name="_Toc49838727_36">'[4]Капитал __'!#REF!</definedName>
    <definedName name="_Toc49838738_36" localSheetId="1">'[4]Капитал __'!#REF!</definedName>
    <definedName name="_Toc49838738_36">'[4]Капитал __'!#REF!</definedName>
    <definedName name="_Toc49838749_36" localSheetId="1">'[4]Капитал __'!#REF!</definedName>
    <definedName name="_Toc49838749_36">'[4]Капитал __'!#REF!</definedName>
    <definedName name="_Toc49838760_36" localSheetId="1">'[4]Капитал __'!#REF!</definedName>
    <definedName name="_Toc49838760_36">'[4]Капитал __'!#REF!</definedName>
    <definedName name="_Toc49838771_36" localSheetId="1">'[4]Капитал __'!#REF!</definedName>
    <definedName name="_Toc49838771_36">'[4]Капитал __'!#REF!</definedName>
    <definedName name="_Toc49838782_36" localSheetId="1">'[4]Капитал __'!#REF!</definedName>
    <definedName name="_Toc49838782_36">'[4]Капитал __'!#REF!</definedName>
    <definedName name="_Toc49838793_36" localSheetId="1">'[4]Капитал __'!#REF!</definedName>
    <definedName name="_Toc49838793_36">'[4]Капитал __'!#REF!</definedName>
    <definedName name="_ug100" localSheetId="1">[2]ДАННЫЕ!#REF!</definedName>
    <definedName name="_ug100">[2]ДАННЫЕ!#REF!</definedName>
    <definedName name="_ug63" localSheetId="1">[2]ДАННЫЕ!#REF!</definedName>
    <definedName name="_ug63">[2]ДАННЫЕ!#REF!</definedName>
    <definedName name="_unom">'[1]Служебный лист'!$B$50:$B$53</definedName>
    <definedName name="_yesno">'[1]Служебный лист'!$B$56:$B$57</definedName>
    <definedName name="÷ĺňâĺđňűé" localSheetId="1">#REF!</definedName>
    <definedName name="÷ĺňâĺđňűé">#REF!</definedName>
    <definedName name="àî">[5]!àî</definedName>
    <definedName name="amort" localSheetId="1">[2]ДАННЫЕ!#REF!</definedName>
    <definedName name="amort">[2]ДАННЫЕ!#REF!</definedName>
    <definedName name="âňîđîé" localSheetId="1">#REF!</definedName>
    <definedName name="âňîđîé">#REF!</definedName>
    <definedName name="anscount" hidden="1">1</definedName>
    <definedName name="arm10.1" localSheetId="1">[2]ДАННЫЕ!#REF!</definedName>
    <definedName name="arm10.1">[2]ДАННЫЕ!#REF!</definedName>
    <definedName name="arm10.1_3">[6]ДАННЫЕ!$C$12</definedName>
    <definedName name="arm10.1_4">[6]ДАННЫЕ!$C$12</definedName>
    <definedName name="arm10.3" localSheetId="1">[6]ДАННЫЕ!#REF!</definedName>
    <definedName name="arm10.3">[6]ДАННЫЕ!#REF!</definedName>
    <definedName name="arm10.3_1" localSheetId="1">[2]ДАННЫЕ!#REF!</definedName>
    <definedName name="arm10.3_1">[2]ДАННЫЕ!#REF!</definedName>
    <definedName name="arm12.1" localSheetId="1">[2]ДАННЫЕ!#REF!</definedName>
    <definedName name="arm12.1">[2]ДАННЫЕ!#REF!</definedName>
    <definedName name="arm12.1_3">[6]ДАННЫЕ!$C$13</definedName>
    <definedName name="arm12.1_4">[6]ДАННЫЕ!$C$13</definedName>
    <definedName name="arm12.3" localSheetId="1">[6]ДАННЫЕ!#REF!</definedName>
    <definedName name="arm12.3">[6]ДАННЫЕ!#REF!</definedName>
    <definedName name="arm12.3_1" localSheetId="1">[2]ДАННЫЕ!#REF!</definedName>
    <definedName name="arm12.3_1">[2]ДАННЫЕ!#REF!</definedName>
    <definedName name="arm14.1" localSheetId="1">[2]ДАННЫЕ!#REF!</definedName>
    <definedName name="arm14.1">[2]ДАННЫЕ!#REF!</definedName>
    <definedName name="arm14.1_3">[6]ДАННЫЕ!$C$14</definedName>
    <definedName name="arm14.1_4">[6]ДАННЫЕ!$C$14</definedName>
    <definedName name="arm14.3" localSheetId="1">[6]ДАННЫЕ!#REF!</definedName>
    <definedName name="arm14.3">[6]ДАННЫЕ!#REF!</definedName>
    <definedName name="arm14.3_1" localSheetId="1">[2]ДАННЫЕ!#REF!</definedName>
    <definedName name="arm14.3_1">[2]ДАННЫЕ!#REF!</definedName>
    <definedName name="arm16.3" localSheetId="1">[2]ДАННЫЕ!#REF!</definedName>
    <definedName name="arm16.3">[2]ДАННЫЕ!#REF!</definedName>
    <definedName name="arm16.3_3">[6]ДАННЫЕ!$C$15</definedName>
    <definedName name="arm16.3_4">[6]ДАННЫЕ!$C$15</definedName>
    <definedName name="arm18.3" localSheetId="1">[2]ДАННЫЕ!#REF!</definedName>
    <definedName name="arm18.3">[2]ДАННЫЕ!#REF!</definedName>
    <definedName name="arm20.3" localSheetId="1">[2]ДАННЫЕ!#REF!</definedName>
    <definedName name="arm20.3">[2]ДАННЫЕ!#REF!</definedName>
    <definedName name="arm22.3" localSheetId="1">[2]ДАННЫЕ!#REF!</definedName>
    <definedName name="arm22.3">[2]ДАННЫЕ!#REF!</definedName>
    <definedName name="arm28.3" localSheetId="1">[2]ДАННЫЕ!#REF!</definedName>
    <definedName name="arm28.3">[2]ДАННЫЕ!#REF!</definedName>
    <definedName name="arm6.1" localSheetId="1">[6]ДАННЫЕ!#REF!</definedName>
    <definedName name="arm6.1">[6]ДАННЫЕ!#REF!</definedName>
    <definedName name="arm6.1_1" localSheetId="1">[2]ДАННЫЕ!#REF!</definedName>
    <definedName name="arm6.1_1">[2]ДАННЫЕ!#REF!</definedName>
    <definedName name="arm6.5" localSheetId="1">[2]ДАННЫЕ!#REF!</definedName>
    <definedName name="arm6.5">[2]ДАННЫЕ!#REF!</definedName>
    <definedName name="arm6.5_3">[6]ДАННЫЕ!$C$10</definedName>
    <definedName name="arm6.5_4">[6]ДАННЫЕ!$C$10</definedName>
    <definedName name="arm8.1" localSheetId="1">[2]ДАННЫЕ!#REF!</definedName>
    <definedName name="arm8.1">[2]ДАННЫЕ!#REF!</definedName>
    <definedName name="arm8.1_3">[6]ДАННЫЕ!$C$11</definedName>
    <definedName name="arm8.1_4">[6]ДАННЫЕ!$C$11</definedName>
    <definedName name="arm8.3" localSheetId="1">[6]ДАННЫЕ!#REF!</definedName>
    <definedName name="arm8.3">[6]ДАННЫЕ!#REF!</definedName>
    <definedName name="arm8.3_1" localSheetId="1">[2]ДАННЫЕ!#REF!</definedName>
    <definedName name="arm8.3_1">[2]ДАННЫЕ!#REF!</definedName>
    <definedName name="armceh" localSheetId="1">[2]ДАННЫЕ!#REF!</definedName>
    <definedName name="armceh">[2]ДАННЫЕ!#REF!</definedName>
    <definedName name="bitum" localSheetId="1">[2]ДАННЫЕ!#REF!</definedName>
    <definedName name="bitum">[2]ДАННЫЕ!#REF!</definedName>
    <definedName name="cement">[6]ДАННЫЕ!$C$3</definedName>
    <definedName name="cement_1" localSheetId="1">[2]ДАННЫЕ!#REF!</definedName>
    <definedName name="cement_1">[2]ДАННЫЕ!#REF!</definedName>
    <definedName name="CheckBC_List13_9_1" localSheetId="1">#REF!</definedName>
    <definedName name="CheckBC_List13_9_1">#REF!</definedName>
    <definedName name="CheckBC_List13_9_2" localSheetId="1">#REF!</definedName>
    <definedName name="CheckBC_List13_9_2">#REF!</definedName>
    <definedName name="CheckBC_List23_1_1" localSheetId="1">#REF!</definedName>
    <definedName name="CheckBC_List23_1_1">#REF!</definedName>
    <definedName name="CheckBC_List23_1_2" localSheetId="1">#REF!</definedName>
    <definedName name="CheckBC_List23_1_2">#REF!</definedName>
    <definedName name="CheckBC_List23_1_3" localSheetId="1">#REF!</definedName>
    <definedName name="CheckBC_List23_1_3">#REF!</definedName>
    <definedName name="CheckBC_List23_1_4" localSheetId="1">#REF!</definedName>
    <definedName name="CheckBC_List23_1_4">#REF!</definedName>
    <definedName name="CheckBC_List23_1_5" localSheetId="1">#REF!</definedName>
    <definedName name="CheckBC_List23_1_5">#REF!</definedName>
    <definedName name="CheckBC_List23_2" localSheetId="1">#REF!</definedName>
    <definedName name="CheckBC_List23_2">#REF!</definedName>
    <definedName name="com">[5]!com</definedName>
    <definedName name="CompOt">[5]!CompOt</definedName>
    <definedName name="CompRas">[5]!CompRas</definedName>
    <definedName name="ď">[5]!ď</definedName>
    <definedName name="DATA" localSheetId="1">#REF!</definedName>
    <definedName name="DATA">#REF!</definedName>
    <definedName name="ďď">[5]!ďď</definedName>
    <definedName name="đđ">[5]!đđ</definedName>
    <definedName name="đđđ">[5]!đđđ</definedName>
    <definedName name="ďĺđâűé" localSheetId="1">#REF!</definedName>
    <definedName name="ďĺđâűé">#REF!</definedName>
    <definedName name="ęĺ">[5]!ęĺ</definedName>
    <definedName name="end_ch">[5]!end_ch</definedName>
    <definedName name="end_chart">[5]!end_chart</definedName>
    <definedName name="end_t">[5]!end_t</definedName>
    <definedName name="end_tabl">[5]!end_tabl</definedName>
    <definedName name="ew">[5]!ew</definedName>
    <definedName name="Excel_BuiltIn__FilterDatabase_10" localSheetId="1">#REF!</definedName>
    <definedName name="Excel_BuiltIn__FilterDatabase_10">#REF!</definedName>
    <definedName name="Excel_BuiltIn__FilterDatabase_7" localSheetId="1">#REF!</definedName>
    <definedName name="Excel_BuiltIn__FilterDatabase_7">#REF!</definedName>
    <definedName name="Excel_BuiltIn__FilterDatabase_8" localSheetId="1">#REF!</definedName>
    <definedName name="Excel_BuiltIn__FilterDatabase_8">#REF!</definedName>
    <definedName name="Excel_BuiltIn__FilterDatabase_9" localSheetId="1">#REF!</definedName>
    <definedName name="Excel_BuiltIn__FilterDatabase_9">#REF!</definedName>
    <definedName name="Excel_BuiltIn_Print_Area_5" localSheetId="1">#REF!</definedName>
    <definedName name="Excel_BuiltIn_Print_Area_5">#REF!</definedName>
    <definedName name="Excel_BuiltIn_Print_Area_6" localSheetId="1">#REF!</definedName>
    <definedName name="Excel_BuiltIn_Print_Area_6">#REF!</definedName>
    <definedName name="Excel_BuiltIn_Print_Area_6_1" localSheetId="1">#REF!</definedName>
    <definedName name="Excel_BuiltIn_Print_Area_6_1">#REF!</definedName>
    <definedName name="Excel_BuiltIn_Print_Titles_13">'[4]Стр бал'!$A$1:$B$65536,'[4]Стр бал'!$A$1:$IV$2</definedName>
    <definedName name="fg">[5]!fg</definedName>
    <definedName name="hhh">[5]!hhh</definedName>
    <definedName name="îî">[5]!îî</definedName>
    <definedName name="k">[5]!k</definedName>
    <definedName name="koef" localSheetId="1">#REF!</definedName>
    <definedName name="koef">#REF!</definedName>
    <definedName name="koef1" localSheetId="1">#REF!</definedName>
    <definedName name="koef1">#REF!</definedName>
    <definedName name="koef2" localSheetId="1">#REF!</definedName>
    <definedName name="koef2">#REF!</definedName>
    <definedName name="koeff" localSheetId="1">#REF!</definedName>
    <definedName name="koeff">#REF!</definedName>
    <definedName name="KOTLODERJ_LIST">[7]Справочники!$E$9:$E$13</definedName>
    <definedName name="kub" localSheetId="1">#REF!</definedName>
    <definedName name="kub">#REF!</definedName>
    <definedName name="kubbet" localSheetId="1">#REF!</definedName>
    <definedName name="kubbet">#REF!</definedName>
    <definedName name="kubbet_3">[6]куб!$C$21</definedName>
    <definedName name="kubbet_4">[6]куб!$C$21</definedName>
    <definedName name="kubPK" localSheetId="1">#REF!</definedName>
    <definedName name="kubPK">#REF!</definedName>
    <definedName name="let">[8]Справочники!$J$18:$J$22</definedName>
    <definedName name="logical">[7]TEHSHEET!$K$2:$K$3</definedName>
    <definedName name="mrsk">[8]Справочники!$B$1:$B$15</definedName>
    <definedName name="MU">[8]Справочники!$M$1:$M$4</definedName>
    <definedName name="ňđĺňčé" localSheetId="1">#REF!</definedName>
    <definedName name="ňđĺňčé">#REF!</definedName>
    <definedName name="nov_tariff">[7]Титульный!$F$12</definedName>
    <definedName name="öó">[5]!öó</definedName>
    <definedName name="otsev">[6]ДАННЫЕ!$C$6</definedName>
    <definedName name="otsev_1" localSheetId="1">[2]ДАННЫЕ!#REF!</definedName>
    <definedName name="otsev_1">[2]ДАННЫЕ!#REF!</definedName>
    <definedName name="P19_T1_Protect" localSheetId="0" hidden="1">P5_T1_Protect,P6_T1_Protect,P7_T1_Protect,P8_T1_Protect,P9_T1_Protect,P10_T1_Protect,P11_T1_Protect,P12_T1_Protect,P13_T1_Protect,P14_T1_Protect</definedName>
    <definedName name="P19_T1_Protect" localSheetId="1"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riod_list">[7]TEHSHEET!$N$2:$N$7</definedName>
    <definedName name="pIns_List11_1" localSheetId="1">#REF!</definedName>
    <definedName name="pIns_List11_1">#REF!</definedName>
    <definedName name="pIns_List11_2" localSheetId="1">#REF!</definedName>
    <definedName name="pIns_List11_2">#REF!</definedName>
    <definedName name="pIns_List11_3" localSheetId="1">#REF!</definedName>
    <definedName name="pIns_List11_3">#REF!</definedName>
    <definedName name="pIns_List12_1" localSheetId="1">#REF!</definedName>
    <definedName name="pIns_List12_1">#REF!</definedName>
    <definedName name="pIns_List12_2" localSheetId="1">#REF!</definedName>
    <definedName name="pIns_List12_2">#REF!</definedName>
    <definedName name="pIns_List12_3" localSheetId="1">#REF!</definedName>
    <definedName name="pIns_List12_3">#REF!</definedName>
    <definedName name="pIns_List23_1" localSheetId="1">#REF!</definedName>
    <definedName name="pIns_List23_1">#REF!</definedName>
    <definedName name="pIns_List23_2" localSheetId="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 localSheetId="0">P3_PROT_22,P4_PROT_22,P5_PROT_22</definedName>
    <definedName name="PROT_22" localSheetId="1">P3_PROT_22,P4_PROT_22,P5_PROT_22</definedName>
    <definedName name="PROT_22">P3_PROT_22,P4_PROT_22,P5_PROT_22</definedName>
    <definedName name="prov" localSheetId="1">[2]ДАННЫЕ!#REF!</definedName>
    <definedName name="prov">[2]ДАННЫЕ!#REF!</definedName>
    <definedName name="prov_3">[6]ДАННЫЕ!$C$24</definedName>
    <definedName name="prov_4">[6]ДАННЫЕ!$C$24</definedName>
    <definedName name="pshs" localSheetId="1">[2]ДАННЫЕ!#REF!</definedName>
    <definedName name="pshs">[2]ДАННЫЕ!#REF!</definedName>
    <definedName name="rab_1_165" localSheetId="1">#REF!</definedName>
    <definedName name="rab_1_165">#REF!</definedName>
    <definedName name="rab_2_165" localSheetId="1">#REF!</definedName>
    <definedName name="rab_2_165">#REF!</definedName>
    <definedName name="region_name">[7]Титульный!$F$8</definedName>
    <definedName name="rezerv" localSheetId="1">[9]MAIN!#REF!</definedName>
    <definedName name="rezerv">[9]MAIN!#REF!</definedName>
    <definedName name="ŕŕ">[5]!ŕŕ</definedName>
    <definedName name="rsk">[8]Справочники!$D$1:$D$62</definedName>
    <definedName name="rsk_list">'[1]Служебный лист'!$B$21:$B$31</definedName>
    <definedName name="S1_" localSheetId="1">#REF!</definedName>
    <definedName name="S1_">#REF!</definedName>
    <definedName name="S10_" localSheetId="1">#REF!</definedName>
    <definedName name="S10_">#REF!</definedName>
    <definedName name="S11_" localSheetId="1">#REF!</definedName>
    <definedName name="S11_">#REF!</definedName>
    <definedName name="S12_" localSheetId="1">#REF!</definedName>
    <definedName name="S12_">#REF!</definedName>
    <definedName name="S13_" localSheetId="1">#REF!</definedName>
    <definedName name="S13_">#REF!</definedName>
    <definedName name="S14_" localSheetId="1">#REF!</definedName>
    <definedName name="S14_">#REF!</definedName>
    <definedName name="S15_" localSheetId="1">#REF!</definedName>
    <definedName name="S15_">#REF!</definedName>
    <definedName name="S16_" localSheetId="1">#REF!</definedName>
    <definedName name="S16_">#REF!</definedName>
    <definedName name="S17_" localSheetId="1">#REF!</definedName>
    <definedName name="S17_">#REF!</definedName>
    <definedName name="S18_" localSheetId="1">#REF!</definedName>
    <definedName name="S18_">#REF!</definedName>
    <definedName name="S19_" localSheetId="1">#REF!</definedName>
    <definedName name="S19_">#REF!</definedName>
    <definedName name="S2_" localSheetId="1">#REF!</definedName>
    <definedName name="S2_">#REF!</definedName>
    <definedName name="S20_" localSheetId="1">#REF!</definedName>
    <definedName name="S20_">#REF!</definedName>
    <definedName name="S3_" localSheetId="1">#REF!</definedName>
    <definedName name="S3_">#REF!</definedName>
    <definedName name="S4_" localSheetId="1">#REF!</definedName>
    <definedName name="S4_">#REF!</definedName>
    <definedName name="S5_" localSheetId="1">#REF!</definedName>
    <definedName name="S5_">#REF!</definedName>
    <definedName name="S6_" localSheetId="1">#REF!</definedName>
    <definedName name="S6_">#REF!</definedName>
    <definedName name="S7_" localSheetId="1">#REF!</definedName>
    <definedName name="S7_">#REF!</definedName>
    <definedName name="S8_" localSheetId="1">#REF!</definedName>
    <definedName name="S8_">#REF!</definedName>
    <definedName name="S9_" localSheetId="1">#REF!</definedName>
    <definedName name="S9_">#REF!</definedName>
    <definedName name="SAPBEXrevision" hidden="1">1</definedName>
    <definedName name="SAPBEXsysID" hidden="1">"BW2"</definedName>
    <definedName name="SAPBEXwbID" hidden="1">"479GSPMTNK9HM4ZSIVE5K2SH6"</definedName>
    <definedName name="SCOPE_16_PRT" localSheetId="0">P1_SCOPE_16_PRT,P2_SCOPE_16_PRT</definedName>
    <definedName name="SCOPE_16_PRT" localSheetId="1">P1_SCOPE_16_PRT,P2_SCOPE_16_PRT</definedName>
    <definedName name="SCOPE_16_PRT">P1_SCOPE_16_PRT,P2_SCOPE_16_PRT</definedName>
    <definedName name="SCOPE_17_PRT" localSheetId="0">P1_SCOPE_16_PRT,P2_SCOPE_16_PRT</definedName>
    <definedName name="SCOPE_17_PRT" localSheetId="1">P1_SCOPE_16_PRT,P2_SCOPE_16_PRT</definedName>
    <definedName name="SCOPE_17_PRT">P1_SCOPE_16_PRT,P2_SCOPE_16_PRT</definedName>
    <definedName name="SCOPE_APR" localSheetId="1">#REF!</definedName>
    <definedName name="SCOPE_APR">#REF!</definedName>
    <definedName name="SCOPE_AUG" localSheetId="1">#REF!</definedName>
    <definedName name="SCOPE_AUG">#REF!</definedName>
    <definedName name="SCOPE_BAL_EN" localSheetId="1">#REF!</definedName>
    <definedName name="SCOPE_BAL_EN">#REF!</definedName>
    <definedName name="SCOPE_DEC" localSheetId="1">#REF!</definedName>
    <definedName name="SCOPE_DEC">#REF!</definedName>
    <definedName name="SCOPE_FEB" localSheetId="1">#REF!</definedName>
    <definedName name="SCOPE_FEB">#REF!</definedName>
    <definedName name="SCOPE_JAN" localSheetId="1">#REF!</definedName>
    <definedName name="SCOPE_JAN">#REF!</definedName>
    <definedName name="SCOPE_JUL" localSheetId="1">#REF!</definedName>
    <definedName name="SCOPE_JUL">#REF!</definedName>
    <definedName name="SCOPE_JUN" localSheetId="1">#REF!</definedName>
    <definedName name="SCOPE_JUN">#REF!</definedName>
    <definedName name="SCOPE_MAR" localSheetId="1">#REF!</definedName>
    <definedName name="SCOPE_MAR">#REF!</definedName>
    <definedName name="SCOPE_MAY" localSheetId="1">#REF!</definedName>
    <definedName name="SCOPE_MAY">#REF!</definedName>
    <definedName name="SCOPE_NOV" localSheetId="1">#REF!</definedName>
    <definedName name="SCOPE_NOV">#REF!</definedName>
    <definedName name="SCOPE_OCT" localSheetId="1">#REF!</definedName>
    <definedName name="SCOPE_OCT">#REF!</definedName>
    <definedName name="SCOPE_PER_PRT" localSheetId="0">P5_SCOPE_PER_PRT,P6_SCOPE_PER_PRT,P7_SCOPE_PER_PRT,P8_SCOPE_PER_PRT</definedName>
    <definedName name="SCOPE_PER_PRT" localSheetId="1">P5_SCOPE_PER_PRT,P6_SCOPE_PER_PRT,P7_SCOPE_PER_PRT,P8_SCOPE_PER_PRT</definedName>
    <definedName name="SCOPE_PER_PRT">P5_SCOPE_PER_PRT,P6_SCOPE_PER_PRT,P7_SCOPE_PER_PRT,P8_SCOPE_PER_PRT</definedName>
    <definedName name="SCOPE_SEP" localSheetId="1">#REF!</definedName>
    <definedName name="SCOPE_SEP">#REF!</definedName>
    <definedName name="SCOPE_SV_PRT" localSheetId="0">P1_SCOPE_SV_PRT,P2_SCOPE_SV_PRT,P3_SCOPE_SV_PRT</definedName>
    <definedName name="SCOPE_SV_PRT" localSheetId="1">P1_SCOPE_SV_PRT,P2_SCOPE_SV_PRT,P3_SCOPE_SV_PRT</definedName>
    <definedName name="SCOPE_SV_PRT">P1_SCOPE_SV_PRT,P2_SCOPE_SV_PRT,P3_SCOPE_SV_PRT</definedName>
    <definedName name="SCOPE_TEST" localSheetId="1">#REF!</definedName>
    <definedName name="SCOPE_TEST">#REF!</definedName>
    <definedName name="SCOPE_YEAR" localSheetId="1">#REF!</definedName>
    <definedName name="SCOPE_YEAR">#REF!</definedName>
    <definedName name="sheben">[6]ДАННЫЕ!$C$5</definedName>
    <definedName name="sheben_1" localSheetId="1">[2]ДАННЫЕ!#REF!</definedName>
    <definedName name="sheben_1">[2]ДАННЫЕ!#REF!</definedName>
    <definedName name="shet" localSheetId="1">[2]ДАННЫЕ!#REF!</definedName>
    <definedName name="shet">[2]ДАННЫЕ!#REF!</definedName>
    <definedName name="shetkos" localSheetId="1">[2]ДАННЫЕ!#REF!</definedName>
    <definedName name="shetkos">[2]ДАННЫЕ!#REF!</definedName>
    <definedName name="shetpr" localSheetId="1">[2]ДАННЫЕ!#REF!</definedName>
    <definedName name="shetpr">[2]ДАННЫЕ!#REF!</definedName>
    <definedName name="SoprMat_List21_3" localSheetId="1">#REF!</definedName>
    <definedName name="SoprMat_List21_3">#REF!</definedName>
    <definedName name="T2.1_Protect" localSheetId="0">P4_T2.1_Protect,P5_T2.1_Protect,P6_T2.1_Protect,P7_T2.1_Protect</definedName>
    <definedName name="T2.1_Protect" localSheetId="1">P4_T2.1_Protect,P5_T2.1_Protect,P6_T2.1_Protect,P7_T2.1_Protect</definedName>
    <definedName name="T2.1_Protect">P4_T2.1_Protect,P5_T2.1_Protect,P6_T2.1_Protect,P7_T2.1_Protect</definedName>
    <definedName name="T2_1_Protect" localSheetId="0">P4_T2_1_Protect,P5_T2_1_Protect,P6_T2_1_Protect,P7_T2_1_Protect</definedName>
    <definedName name="T2_1_Protect" localSheetId="1">P4_T2_1_Protect,P5_T2_1_Protect,P6_T2_1_Protect,P7_T2_1_Protect</definedName>
    <definedName name="T2_1_Protect">P4_T2_1_Protect,P5_T2_1_Protect,P6_T2_1_Protect,P7_T2_1_Protect</definedName>
    <definedName name="T2_2_Protect" localSheetId="0">P4_T2_2_Protect,P5_T2_2_Protect,P6_T2_2_Protect,P7_T2_2_Protect</definedName>
    <definedName name="T2_2_Protect" localSheetId="1">P4_T2_2_Protect,P5_T2_2_Protect,P6_T2_2_Protect,P7_T2_2_Protect</definedName>
    <definedName name="T2_2_Protect">P4_T2_2_Protect,P5_T2_2_Protect,P6_T2_2_Protect,P7_T2_2_Protect</definedName>
    <definedName name="T2_DiapProt" localSheetId="0">P1_T2_DiapProt,P2_T2_DiapProt</definedName>
    <definedName name="T2_DiapProt" localSheetId="1">P1_T2_DiapProt,P2_T2_DiapProt</definedName>
    <definedName name="T2_DiapProt">P1_T2_DiapProt,P2_T2_DiapProt</definedName>
    <definedName name="T2_Protect" localSheetId="0">P4_T2_Protect,P5_T2_Protect,P6_T2_Protect</definedName>
    <definedName name="T2_Protect" localSheetId="1">P4_T2_Protect,P5_T2_Protect,P6_T2_Protect</definedName>
    <definedName name="T2_Protect">P4_T2_Protect,P5_T2_Protect,P6_T2_Protect</definedName>
    <definedName name="T6_Protect" localSheetId="0">P1_T6_Protect,P2_T6_Protect</definedName>
    <definedName name="T6_Protect" localSheetId="1">P1_T6_Protect,P2_T6_Protect</definedName>
    <definedName name="T6_Protect">P1_T6_Protect,P2_T6_Protect</definedName>
    <definedName name="targets">'[1]Служебный лист'!$B$34:$B$47</definedName>
    <definedName name="tax" localSheetId="1">[2]ДАННЫЕ!#REF!</definedName>
    <definedName name="tax">[2]ДАННЫЕ!#REF!</definedName>
    <definedName name="ue_List11_165" localSheetId="1">#REF!</definedName>
    <definedName name="ue_List11_165">#REF!</definedName>
    <definedName name="ue_List11_166" localSheetId="1">#REF!</definedName>
    <definedName name="ue_List11_166">#REF!</definedName>
    <definedName name="ue_List11_167" localSheetId="1">#REF!</definedName>
    <definedName name="ue_List11_167">#REF!</definedName>
    <definedName name="ue_List11_179" localSheetId="1">#REF!</definedName>
    <definedName name="ue_List11_179">#REF!</definedName>
    <definedName name="ue_List12_165" localSheetId="1">#REF!</definedName>
    <definedName name="ue_List12_165">#REF!</definedName>
    <definedName name="ue_List12_166" localSheetId="1">#REF!</definedName>
    <definedName name="ue_List12_166">#REF!</definedName>
    <definedName name="ue_List12_167" localSheetId="1">#REF!</definedName>
    <definedName name="ue_List12_167">#REF!</definedName>
    <definedName name="ue_List12_179" localSheetId="1">#REF!</definedName>
    <definedName name="ue_List12_179">#REF!</definedName>
    <definedName name="ug100.1" localSheetId="1">[2]ДАННЫЕ!#REF!</definedName>
    <definedName name="ug100.1">[2]ДАННЫЕ!#REF!</definedName>
    <definedName name="ůůů">[5]!ůůů</definedName>
    <definedName name="vc_mat">[10]fin_main!$A$1200:$A$1227,[10]fin_main!$A$1279:$A$1308</definedName>
    <definedName name="version">[7]Инструкция!$B$3</definedName>
    <definedName name="water">[6]ДАННЫЕ!$C$8</definedName>
    <definedName name="water_1" localSheetId="1">[2]ДАННЫЕ!#REF!</definedName>
    <definedName name="water_1">[2]ДАННЫЕ!#REF!</definedName>
    <definedName name="year">[8]Справочники!$J$1:$J$15</definedName>
    <definedName name="zarplata" localSheetId="1">[2]ДАННЫЕ!#REF!</definedName>
    <definedName name="zarplata">[2]ДАННЫЕ!#REF!</definedName>
    <definedName name="zarplata_3">[6]ДАННЫЕ!$C$33</definedName>
    <definedName name="zarplata_4">[6]ДАННЫЕ!$C$33</definedName>
    <definedName name="zarplF" localSheetId="1">[2]ДАННЫЕ!#REF!</definedName>
    <definedName name="zarplF">[2]ДАННЫЕ!#REF!</definedName>
    <definedName name="zarplJ" localSheetId="1">[2]ДАННЫЕ!#REF!</definedName>
    <definedName name="zarplJ">[2]ДАННЫЕ!#REF!</definedName>
    <definedName name="А15" localSheetId="1">[11]Август_ДТ!#REF!</definedName>
    <definedName name="А15">[11]Август_ДТ!#REF!</definedName>
    <definedName name="_xlnm.Database" localSheetId="1">#REF!</definedName>
    <definedName name="_xlnm.Database">#REF!</definedName>
    <definedName name="в23ё">[5]!в23ё</definedName>
    <definedName name="вв">[5]!вв</definedName>
    <definedName name="второй" localSheetId="1">#REF!</definedName>
    <definedName name="второй">#REF!</definedName>
    <definedName name="Выручка">[5]!Выручка</definedName>
    <definedName name="дата_начала_отчетного_месяца" localSheetId="1">#REF!</definedName>
    <definedName name="дата_начала_отчетного_месяца">#REF!</definedName>
    <definedName name="ДелАктПоказатели">'[12]Дел акт'!$A$3:$IV$17</definedName>
    <definedName name="ДелАктРасчеты">'[12]Дел акт'!$A$18</definedName>
    <definedName name="й">[5]!й</definedName>
    <definedName name="йй">[5]!йй</definedName>
    <definedName name="ке">[5]!ке</definedName>
    <definedName name="Март_ДТ">[5]!Март_ДТ</definedName>
    <definedName name="мым">[5]!мым</definedName>
    <definedName name="_xlnm.Print_Area" localSheetId="1">'2'!$A$1:$I$46</definedName>
    <definedName name="_xlnm.Print_Area" localSheetId="2">'3'!$A$1:$J$49</definedName>
    <definedName name="первый" localSheetId="1">#REF!</definedName>
    <definedName name="первый">#REF!</definedName>
    <definedName name="признак" localSheetId="1">'[13]Расчеты с потребителями'!#REF!</definedName>
    <definedName name="признак">'[13]Расчеты с потребителями'!#REF!</definedName>
    <definedName name="РГК">'[14]2007'!$A$28:$A$29</definedName>
    <definedName name="с">[5]!с</definedName>
    <definedName name="сс">[5]!сс</definedName>
    <definedName name="сссс">[5]!сссс</definedName>
    <definedName name="ссы">[5]!ссы</definedName>
    <definedName name="третий" localSheetId="1">#REF!</definedName>
    <definedName name="третий">#REF!</definedName>
    <definedName name="у">[5]!у</definedName>
    <definedName name="ц">[5]!ц</definedName>
    <definedName name="цу">[5]!цу</definedName>
    <definedName name="четвертый" localSheetId="1">#REF!</definedName>
    <definedName name="четвертый">#REF!</definedName>
    <definedName name="ыв">[5]!ыв</definedName>
    <definedName name="ыыыы">[5]!ыыыы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3" l="1"/>
  <c r="I23" i="3"/>
  <c r="H23" i="3"/>
  <c r="G23" i="3"/>
  <c r="F23" i="3"/>
  <c r="E23" i="3"/>
  <c r="D23" i="3"/>
</calcChain>
</file>

<file path=xl/sharedStrings.xml><?xml version="1.0" encoding="utf-8"?>
<sst xmlns="http://schemas.openxmlformats.org/spreadsheetml/2006/main" count="264" uniqueCount="185">
  <si>
    <t xml:space="preserve">Долгосрочные параметры регулирования для территориальных сетевых организаций,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t>
  </si>
  <si>
    <t>№п/п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</si>
  <si>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</si>
  <si>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</si>
  <si>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</si>
  <si>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</si>
  <si>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</si>
  <si>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Уровень потерь электрической энергии при ее передаче по электрическим сетям</t>
  </si>
  <si>
    <t>Показатель средней продолжительности прекращения передачи электрической энергии на точку поставки</t>
  </si>
  <si>
    <t>Показатель средней частоты прекращений передачи электрической энергии на точку поставки</t>
  </si>
  <si>
    <t>Уровень качества оказываемых услуг</t>
  </si>
  <si>
    <t>млн.руб.</t>
  </si>
  <si>
    <t>%</t>
  </si>
  <si>
    <t>час</t>
  </si>
  <si>
    <t>шт</t>
  </si>
  <si>
    <t>Филиал ПАО "Россети Юг" - "Ростовэнерго"</t>
  </si>
  <si>
    <t>Х</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</si>
  <si>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</si>
  <si>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</si>
  <si>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</si>
  <si>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</si>
  <si>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</si>
  <si>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</si>
  <si>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</si>
  <si>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</si>
  <si>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</si>
  <si>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</si>
  <si>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</si>
  <si>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</si>
  <si>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</si>
  <si>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</si>
  <si>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</si>
  <si>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</si>
  <si>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</si>
  <si>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</si>
  <si>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</si>
  <si>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</si>
  <si>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</si>
  <si>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</si>
  <si>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</si>
  <si>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</si>
  <si>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</si>
  <si>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</si>
  <si>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</si>
  <si>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</si>
  <si>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</si>
  <si>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</si>
  <si>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</si>
  <si>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</si>
  <si>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</si>
  <si>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</si>
  <si>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</si>
  <si>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</si>
  <si>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</si>
  <si>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</si>
  <si>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</si>
  <si>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</si>
  <si>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</si>
  <si>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</si>
  <si>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</si>
  <si>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</si>
  <si>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</si>
  <si>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</si>
  <si>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</si>
  <si>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</si>
  <si>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</si>
  <si>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</si>
  <si>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</si>
  <si>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</si>
  <si>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</si>
  <si>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</si>
  <si>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</si>
  <si>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</si>
  <si>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</si>
  <si>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</si>
  <si>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</si>
  <si>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</si>
  <si>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</si>
  <si>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</si>
  <si>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</si>
  <si>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</si>
  <si>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</si>
  <si>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</si>
  <si>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</si>
  <si>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</si>
  <si>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</si>
  <si>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</si>
  <si>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</si>
  <si>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</si>
  <si>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Приложение № </t>
  </si>
  <si>
    <t>Основные показатели деятельности филиала ПАО "Россети Юг" - "Ростовэнерго"</t>
  </si>
  <si>
    <t>Единица измерения</t>
  </si>
  <si>
    <t>Фактические показатели за 2021 год*****</t>
  </si>
  <si>
    <t>Показатели, утвержденные 
на 2022 год</t>
  </si>
  <si>
    <t>Предложения 
на 2023 год ******</t>
  </si>
  <si>
    <t>Предложения 
на 2024 год ******</t>
  </si>
  <si>
    <t>Предложения 
на 2025 год ******</t>
  </si>
  <si>
    <t>Предложения 
на 2026 год ******</t>
  </si>
  <si>
    <t>Предложения 
на 2027 год ******</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</si>
  <si>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</si>
  <si>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</si>
  <si>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</si>
  <si>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</si>
  <si>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</si>
  <si>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</si>
  <si>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</si>
  <si>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</si>
  <si>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2.1.</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</si>
  <si>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</si>
  <si>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</si>
  <si>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</si>
  <si>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</si>
  <si>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</si>
  <si>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</si>
  <si>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</si>
  <si>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t>Заявленная мощность</t>
  </si>
  <si>
    <t xml:space="preserve">
3.2.</t>
  </si>
  <si>
    <t>Объем полезного отпуска электроэнергии - всего</t>
  </si>
  <si>
    <t xml:space="preserve">
тыс. кВт·ч</t>
  </si>
  <si>
    <t>Объем полезного отпуска электроэнергии населению и приравненным к нему категориям потребителей</t>
  </si>
  <si>
    <t>тыс. кВт·ч</t>
  </si>
  <si>
    <t>3.4.</t>
  </si>
  <si>
    <t>Норматив потерь электрической энергии (с указанием реквизитов приказа Минэнерго России, которым утверждены нормативы)</t>
  </si>
  <si>
    <t>8,58 %    утвержден постановлением РСТ РО от 28.11.2019 №57/4</t>
  </si>
  <si>
    <t>8,04% норматив технологического расхода (потерь) определен в соответствии с пунктом 40 (1) Основ ценообразования в области регулируемых цен (тарифов) в электроэнергетике (утверждены постановлением правительства Российской Федерации от 29.12.2011 № 1178), приказом Министерства энергетики РФ от 26.09.2017 № 887 "Об утверждении нормативов потерь электрической энергии при ее передаче по электрическим сетям территориальных сетевых организаций"</t>
  </si>
  <si>
    <t>3.5.</t>
  </si>
  <si>
    <t>Реквизиты программы энергоэффективности (кем утверждена, дата утверждения, номер приказа)</t>
  </si>
  <si>
    <t>Программа утверждена Советом директоров ПАО "МРСК Юга",  выписка из протокола № 445/2021 от 30.07.2021</t>
  </si>
  <si>
    <t>Программа утверждена Советом директоров ПАО "Россети Юг",  выписка из протокола № 480/2022 от 13.05.2022</t>
  </si>
  <si>
    <t>Необходимая валовая выручка по регулируемым видам деятельности организации - всего ******</t>
  </si>
  <si>
    <t>5.</t>
  </si>
  <si>
    <t>Подконтрольные расходы  - всего</t>
  </si>
  <si>
    <t>в том числе:</t>
  </si>
  <si>
    <t>оплата труда</t>
  </si>
  <si>
    <t>ремонт основных фондов**</t>
  </si>
  <si>
    <t>материальные затраты</t>
  </si>
  <si>
    <r>
      <t xml:space="preserve">Неподконтрольные расходы </t>
    </r>
    <r>
      <rPr>
        <sz val="12"/>
        <rFont val="Times New Roman"/>
        <family val="1"/>
        <charset val="204"/>
      </rPr>
      <t xml:space="preserve"> - всего</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</si>
  <si>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</si>
  <si>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</si>
  <si>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</si>
  <si>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Приказ Министерства энергетики Российской Федерации от 23.12.2020 №19@</t>
  </si>
  <si>
    <t>Приказ Министерства энергетики Российской Федерации от 22.12.2021 №30 @</t>
  </si>
  <si>
    <t>Проект инвестиционной программы ПАО «Россети Юг» на 2023-2027гг опубликован на сайте Минэнерго РФ 14.07.2022 (ссылка на публикацию: https://minenergo.gov.ru/node/4191) и принят к рассмотрению. Уведомление Минэнерго РФ от 14.07.2022 № 07-3722.</t>
  </si>
  <si>
    <t>Справочно:</t>
  </si>
  <si>
    <t>Объем условных единиц</t>
  </si>
  <si>
    <t>у.е.</t>
  </si>
  <si>
    <t>Операционные расходы на условную единицу</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</si>
  <si>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</si>
  <si>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</si>
  <si>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</si>
  <si>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</si>
  <si>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</si>
  <si>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</si>
  <si>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</si>
  <si>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</si>
  <si>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</si>
  <si>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</si>
  <si>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</si>
  <si>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</si>
  <si>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</si>
  <si>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</si>
  <si>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 ****</t>
  </si>
  <si>
    <t>* Включены  расходы на оплату услуг передачи электроэнергии по сетям прочих ТСО, затраты на покупку потерь электроэнергии</t>
  </si>
  <si>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2021 г. дополнительно учтены расходы на оплату труда)</t>
  </si>
  <si>
    <t>***Указаны параметры финансирования без НДС по виду деятельности "передаче электроэнергии" по утвержденной и проекту скорректированной ИПР</t>
  </si>
  <si>
    <t>**** Филиал не является юридическим лицом, указана величина в целом по ПАО "Россети Юг"</t>
  </si>
  <si>
    <t>***** п.1.1. - 1.4. соответствуют управленческому отчету о прибылях (убытках) по ПАО "Россети Юг"</t>
  </si>
  <si>
    <t xml:space="preserve"> Информация об организации</t>
  </si>
  <si>
    <t>Полное наименование</t>
  </si>
  <si>
    <t>Филиал публичного акционерного общества "Россети Юг" - "Ростовэнерго"</t>
  </si>
  <si>
    <t>Сокращенное наименование</t>
  </si>
  <si>
    <t>Место нахождения</t>
  </si>
  <si>
    <t>ул.Большая Садовая, 49 г.Ростов-на-Дону, 344002</t>
  </si>
  <si>
    <t>Фактический адрес</t>
  </si>
  <si>
    <t>ИНН</t>
  </si>
  <si>
    <t>КПП</t>
  </si>
  <si>
    <t>Ф.И.О. руководителя</t>
  </si>
  <si>
    <t>Акопян Д.Б.</t>
  </si>
  <si>
    <t>Адрес электронной почты</t>
  </si>
  <si>
    <t>office@re.rosseti-yug.ru</t>
  </si>
  <si>
    <t>Контактный телефон</t>
  </si>
  <si>
    <t>8(800)220-0-220</t>
  </si>
  <si>
    <t>Факс</t>
  </si>
  <si>
    <t>8(863)238-51-66</t>
  </si>
  <si>
    <t>****** Предложение на 2023-2027гг. учитывает расходы не капитального характера на приобретение, установку, замену, допуск в эксплуатацию приборов учета электрической энергии (ФЗ № 522-ФЗ) включенные в состав подконтрольных расходов. Неподконтрольные расходы включают расчетную предпринимательскую прибыль сетевой организации (п.38 Основ ценообразования).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</si>
</sst>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
    <numFmt numFmtId="166" formatCode="#,##0.00000"/>
    <numFmt numFmtId="167" formatCode="#,##0.0000"/>
    <numFmt numFmtId="168" formatCode="#,##0.00_ ;\-#,##0.00\ "/>
    <numFmt numFmtId="169" formatCode="0.0%"/>
    <numFmt numFmtId="170" formatCode="_-* #,##0.00_р_._-;\-* #,##0.00_р_._-;_-* &quot;-&quot;??_р_._-;_-@_-"/>
  </numFmts>
  <fonts count="23"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2"/>
      <name val="Times New Roman"/>
      <family val="1"/>
      <charset val="204"/>
    </font>
    <font>
      <sz val="14"/>
      <color theme="1"/>
      <name val="Times New Roman"/>
      <family val="1"/>
      <charset val="204"/>
    </font>
    <font>
      <sz val="11"/>
      <color theme="1"/>
      <name val="Times New Roman"/>
      <family val="1"/>
      <charset val="204"/>
    </font>
    <font>
      <sz val="10"/>
      <name val="Arial Cyr"/>
      <charset val="204"/>
    </font>
    <font>
      <b/>
      <sz val="14"/>
      <name val="Times New Roman"/>
      <family val="1"/>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sz val="14"/>
      <name val="Times New Roman"/>
      <family val="1"/>
      <charset val="204"/>
    </font>
    <font>
      <b/>
      <sz val="12"/>
      <name val="Times New Roman"/>
      <family val="1"/>
      <charset val="204"/>
    </font>
    <font>
      <sz val="11"/>
      <color theme="1"/>
      <name val="Calibri"/>
      <family val="2"/>
      <scheme val="minor"/>
    </font>
    <font>
      <vertAlign val="superscript"/>
      <sz val="12"/>
      <name val="Times New Roman"/>
      <family val="1"/>
      <charset val="204"/>
    </font>
    <font>
      <i/>
      <sz val="12"/>
      <name val="Times New Roman"/>
      <family val="1"/>
      <charset val="204"/>
    </font>
    <font>
      <sz val="12"/>
      <color indexed="9"/>
      <name val="Times New Roman"/>
      <family val="1"/>
      <charset val="204"/>
    </font>
    <font>
      <sz val="13"/>
      <name val="Times New Roman"/>
      <family val="1"/>
      <charset val="204"/>
    </font>
    <font>
      <u/>
      <sz val="11"/>
      <color theme="10"/>
      <name val="Calibri"/>
      <family val="2"/>
      <scheme val="minor"/>
    </font>
    <font>
      <u/>
      <sz val="14"/>
      <color theme="10"/>
      <name val="Times New Roman"/>
      <family val="1"/>
      <charset val="204"/>
    </font>
  </fonts>
  <fills count="5">
    <fill>
      <patternFill patternType="none"/>
    </fill>
    <fill>
      <patternFill patternType="gray125"/>
    </fill>
    <fill>
      <patternFill patternType="solid">
        <fgColor rgb="FFFFFFCC"/>
      </patternFill>
    </fill>
    <fill>
      <patternFill patternType="solid">
        <fgColor theme="7" tint="0.79998168889431442"/>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9" fontId="6" fillId="0" borderId="0" applyFont="0" applyFill="0" applyBorder="0" applyAlignment="0" applyProtection="0"/>
    <xf numFmtId="0" fontId="6" fillId="0" borderId="0"/>
    <xf numFmtId="0" fontId="2" fillId="0" borderId="0"/>
    <xf numFmtId="0" fontId="1" fillId="0" borderId="0"/>
    <xf numFmtId="0" fontId="16" fillId="0" borderId="0"/>
    <xf numFmtId="0" fontId="1" fillId="2" borderId="1" applyNumberFormat="0" applyFont="0" applyAlignment="0" applyProtection="0"/>
    <xf numFmtId="170" fontId="1" fillId="0" borderId="0" applyFont="0" applyFill="0" applyBorder="0" applyAlignment="0" applyProtection="0"/>
    <xf numFmtId="0" fontId="21" fillId="0" borderId="0" applyNumberFormat="0" applyFill="0" applyBorder="0" applyAlignment="0" applyProtection="0"/>
  </cellStyleXfs>
  <cellXfs count="145">
    <xf numFmtId="0" fontId="0" fillId="0" borderId="0" xfId="0"/>
    <xf numFmtId="0" fontId="1" fillId="0" borderId="0" xfId="3"/>
    <xf numFmtId="0" fontId="3" fillId="0" borderId="0" xfId="4" applyFont="1" applyAlignment="1">
      <alignment horizontal="left" wrapText="1"/>
    </xf>
    <xf numFmtId="0" fontId="5" fillId="0" borderId="0" xfId="3" applyFont="1" applyAlignment="1">
      <alignment horizontal="center" vertical="top" wrapText="1"/>
    </xf>
    <xf numFmtId="0" fontId="5" fillId="0" borderId="2" xfId="3" applyFont="1" applyBorder="1" applyAlignment="1">
      <alignment horizontal="center" vertical="center"/>
    </xf>
    <xf numFmtId="0" fontId="0" fillId="0" borderId="5" xfId="0" applyBorder="1" applyAlignment="1">
      <alignment horizontal="center" vertical="center" wrapText="1"/>
    </xf>
    <xf numFmtId="0" fontId="5" fillId="0" borderId="0" xfId="3" applyFont="1" applyAlignment="1">
      <alignment horizontal="center" vertical="top"/>
    </xf>
    <xf numFmtId="0" fontId="5" fillId="0" borderId="2" xfId="3" applyFont="1" applyBorder="1" applyAlignment="1">
      <alignment horizontal="center"/>
    </xf>
    <xf numFmtId="165" fontId="5" fillId="0" borderId="2" xfId="3" applyNumberFormat="1" applyFont="1" applyBorder="1" applyAlignment="1">
      <alignment horizontal="center" vertical="center"/>
    </xf>
    <xf numFmtId="1" fontId="5" fillId="0" borderId="2" xfId="5" applyNumberFormat="1" applyFont="1" applyBorder="1" applyAlignment="1">
      <alignment horizontal="center" vertical="center"/>
    </xf>
    <xf numFmtId="3" fontId="5" fillId="0" borderId="2" xfId="3" applyNumberFormat="1" applyFont="1" applyBorder="1" applyAlignment="1">
      <alignment horizontal="center" vertical="center"/>
    </xf>
    <xf numFmtId="10" fontId="5" fillId="0" borderId="2" xfId="3" applyNumberFormat="1" applyFont="1" applyBorder="1" applyAlignment="1">
      <alignment horizontal="center" vertical="center"/>
    </xf>
    <xf numFmtId="166" fontId="5" fillId="0" borderId="2" xfId="3" applyNumberFormat="1" applyFont="1" applyBorder="1" applyAlignment="1">
      <alignment horizontal="center" vertical="center"/>
    </xf>
    <xf numFmtId="0" fontId="5" fillId="0" borderId="0" xfId="3" applyFont="1"/>
    <xf numFmtId="4" fontId="5" fillId="0" borderId="2" xfId="3" applyNumberFormat="1" applyFont="1" applyBorder="1" applyAlignment="1">
      <alignment horizontal="center" vertical="center"/>
    </xf>
    <xf numFmtId="0" fontId="5" fillId="0" borderId="0" xfId="3" applyFont="1" applyBorder="1" applyAlignment="1">
      <alignment horizontal="center"/>
    </xf>
    <xf numFmtId="0" fontId="5" fillId="0" borderId="0" xfId="3" applyFont="1" applyBorder="1" applyAlignment="1">
      <alignment horizontal="center" vertical="center"/>
    </xf>
    <xf numFmtId="9" fontId="5" fillId="0" borderId="0" xfId="5" applyFont="1" applyBorder="1" applyAlignment="1">
      <alignment horizontal="center" vertical="center"/>
    </xf>
    <xf numFmtId="4" fontId="5" fillId="0" borderId="0" xfId="3" applyNumberFormat="1" applyFont="1" applyBorder="1" applyAlignment="1">
      <alignment horizontal="center" vertical="center"/>
    </xf>
    <xf numFmtId="4" fontId="5" fillId="0" borderId="0" xfId="3" applyNumberFormat="1" applyFont="1" applyFill="1" applyBorder="1" applyAlignment="1">
      <alignment horizontal="center" vertical="center"/>
    </xf>
    <xf numFmtId="167" fontId="5" fillId="0" borderId="0" xfId="3" applyNumberFormat="1" applyFont="1" applyFill="1" applyBorder="1" applyAlignment="1">
      <alignment horizontal="center" vertical="center"/>
    </xf>
    <xf numFmtId="167" fontId="5" fillId="0" borderId="0" xfId="3" applyNumberFormat="1" applyFont="1" applyBorder="1" applyAlignment="1">
      <alignment horizontal="center" vertical="center"/>
    </xf>
    <xf numFmtId="0" fontId="5" fillId="0" borderId="0" xfId="3" applyFont="1" applyFill="1"/>
    <xf numFmtId="0" fontId="5" fillId="0" borderId="0" xfId="3" applyFont="1" applyAlignment="1">
      <alignment horizontal="center"/>
    </xf>
    <xf numFmtId="3" fontId="5" fillId="0" borderId="0" xfId="3" applyNumberFormat="1" applyFont="1"/>
    <xf numFmtId="0" fontId="4" fillId="0" borderId="0" xfId="3" applyFont="1"/>
    <xf numFmtId="0" fontId="1" fillId="0" borderId="0" xfId="3" applyAlignment="1">
      <alignment horizontal="center"/>
    </xf>
    <xf numFmtId="0" fontId="3" fillId="0" borderId="0" xfId="6" applyFont="1"/>
    <xf numFmtId="0" fontId="9" fillId="0" borderId="0" xfId="6" applyFont="1" applyAlignment="1">
      <alignment horizontal="center" vertical="center" wrapText="1"/>
    </xf>
    <xf numFmtId="0" fontId="8" fillId="0" borderId="2" xfId="7" applyFont="1" applyBorder="1" applyAlignment="1">
      <alignment horizontal="center" vertical="center" wrapText="1"/>
    </xf>
    <xf numFmtId="0" fontId="9" fillId="0" borderId="0" xfId="6" applyFont="1" applyAlignment="1">
      <alignment vertical="top"/>
    </xf>
    <xf numFmtId="0" fontId="10" fillId="0" borderId="3" xfId="7" applyFont="1" applyBorder="1" applyAlignment="1">
      <alignment horizontal="center" vertical="top" wrapText="1"/>
    </xf>
    <xf numFmtId="0" fontId="10" fillId="0" borderId="8" xfId="7" applyFont="1" applyBorder="1" applyAlignment="1">
      <alignment horizontal="left" vertical="top" wrapText="1"/>
    </xf>
    <xf numFmtId="0" fontId="10" fillId="0" borderId="2" xfId="7" applyFont="1" applyBorder="1" applyAlignment="1">
      <alignment vertical="top"/>
    </xf>
    <xf numFmtId="0" fontId="10" fillId="0" borderId="7" xfId="7" applyFont="1" applyBorder="1" applyAlignment="1">
      <alignment horizontal="center" vertical="top" wrapText="1"/>
    </xf>
    <xf numFmtId="0" fontId="10" fillId="0" borderId="0" xfId="7" applyFont="1" applyBorder="1" applyAlignment="1">
      <alignment horizontal="left" vertical="top" wrapText="1"/>
    </xf>
    <xf numFmtId="168" fontId="9" fillId="0" borderId="2" xfId="1" applyNumberFormat="1" applyFont="1" applyFill="1" applyBorder="1" applyAlignment="1">
      <alignment vertical="top"/>
    </xf>
    <xf numFmtId="168" fontId="10" fillId="0" borderId="2" xfId="7" applyNumberFormat="1" applyFont="1" applyFill="1" applyBorder="1" applyAlignment="1">
      <alignment vertical="top"/>
    </xf>
    <xf numFmtId="0" fontId="10" fillId="0" borderId="9" xfId="7" applyFont="1" applyBorder="1" applyAlignment="1">
      <alignment horizontal="left" vertical="top" wrapText="1"/>
    </xf>
    <xf numFmtId="0" fontId="10" fillId="0" borderId="5" xfId="7" applyFont="1" applyBorder="1" applyAlignment="1">
      <alignment horizontal="center" vertical="top" wrapText="1"/>
    </xf>
    <xf numFmtId="0" fontId="10" fillId="0" borderId="0" xfId="7" applyFont="1" applyBorder="1" applyAlignment="1">
      <alignment horizontal="center" vertical="top" wrapText="1"/>
    </xf>
    <xf numFmtId="0" fontId="10" fillId="0" borderId="0" xfId="7" applyFont="1" applyBorder="1" applyAlignment="1">
      <alignment horizontal="center" vertical="top"/>
    </xf>
    <xf numFmtId="168" fontId="10" fillId="3" borderId="2" xfId="7" applyNumberFormat="1" applyFont="1" applyFill="1" applyBorder="1" applyAlignment="1">
      <alignment vertical="top"/>
    </xf>
    <xf numFmtId="0" fontId="10" fillId="0" borderId="9" xfId="7" applyFont="1" applyBorder="1" applyAlignment="1">
      <alignment horizontal="center" vertical="top" wrapText="1"/>
    </xf>
    <xf numFmtId="0" fontId="10" fillId="0" borderId="9" xfId="7" applyFont="1" applyBorder="1" applyAlignment="1">
      <alignment horizontal="center" vertical="top"/>
    </xf>
    <xf numFmtId="0" fontId="12" fillId="0" borderId="0" xfId="6" applyFont="1"/>
    <xf numFmtId="0" fontId="13" fillId="0" borderId="0" xfId="6" applyFont="1"/>
    <xf numFmtId="0" fontId="7" fillId="0" borderId="0" xfId="0" applyFont="1"/>
    <xf numFmtId="0" fontId="7" fillId="0" borderId="0" xfId="0" applyFont="1" applyAlignment="1">
      <alignment horizontal="center" vertical="center"/>
    </xf>
    <xf numFmtId="0" fontId="7" fillId="0" borderId="0" xfId="0" applyFont="1" applyFill="1" applyBorder="1"/>
    <xf numFmtId="0" fontId="7" fillId="0" borderId="0" xfId="0" applyFont="1" applyAlignment="1">
      <alignment horizontal="right"/>
    </xf>
    <xf numFmtId="0" fontId="7" fillId="0" borderId="0" xfId="0" applyFont="1" applyAlignment="1">
      <alignment horizontal="center"/>
    </xf>
    <xf numFmtId="164" fontId="3" fillId="0" borderId="0" xfId="1" applyFont="1"/>
    <xf numFmtId="4" fontId="3" fillId="0" borderId="0" xfId="6" applyNumberFormat="1" applyFont="1"/>
    <xf numFmtId="164" fontId="3" fillId="0" borderId="0" xfId="1" applyFont="1" applyAlignment="1">
      <alignment horizontal="right"/>
    </xf>
    <xf numFmtId="164" fontId="3" fillId="0" borderId="0" xfId="6" applyNumberFormat="1" applyFont="1"/>
    <xf numFmtId="169" fontId="3" fillId="0" borderId="0" xfId="2" applyNumberFormat="1" applyFont="1"/>
    <xf numFmtId="168" fontId="3" fillId="0" borderId="0" xfId="6" applyNumberFormat="1" applyFont="1"/>
    <xf numFmtId="0" fontId="3" fillId="0" borderId="0" xfId="6" applyFont="1" applyAlignment="1">
      <alignment horizontal="left" vertical="center" wrapText="1"/>
    </xf>
    <xf numFmtId="3" fontId="3" fillId="0" borderId="0" xfId="6" applyNumberFormat="1" applyFont="1"/>
    <xf numFmtId="0" fontId="14" fillId="0" borderId="10" xfId="6" applyFont="1" applyBorder="1" applyAlignment="1">
      <alignment horizontal="center" vertical="center" wrapText="1"/>
    </xf>
    <xf numFmtId="0" fontId="14" fillId="0" borderId="11" xfId="6" applyFont="1" applyBorder="1" applyAlignment="1">
      <alignment horizontal="center" vertical="center" wrapText="1"/>
    </xf>
    <xf numFmtId="0" fontId="14" fillId="0" borderId="12" xfId="6" applyFont="1" applyBorder="1" applyAlignment="1">
      <alignment horizontal="center" vertical="center" wrapText="1"/>
    </xf>
    <xf numFmtId="0" fontId="14" fillId="0" borderId="2" xfId="6" applyFont="1" applyFill="1" applyBorder="1" applyAlignment="1">
      <alignment horizontal="center" vertical="center" wrapText="1"/>
    </xf>
    <xf numFmtId="0" fontId="3" fillId="0" borderId="0" xfId="6" applyFont="1" applyAlignment="1">
      <alignment horizontal="center" vertical="center" wrapText="1"/>
    </xf>
    <xf numFmtId="0" fontId="15" fillId="0" borderId="2" xfId="6" applyFont="1" applyBorder="1" applyAlignment="1">
      <alignment horizontal="center" vertical="top" wrapText="1"/>
    </xf>
    <xf numFmtId="0" fontId="15" fillId="0" borderId="2" xfId="6" applyFont="1" applyBorder="1" applyAlignment="1">
      <alignment horizontal="left" vertical="top" wrapText="1"/>
    </xf>
    <xf numFmtId="0" fontId="3" fillId="0" borderId="2" xfId="6" applyFont="1" applyBorder="1" applyAlignment="1">
      <alignment horizontal="center" vertical="top" wrapText="1"/>
    </xf>
    <xf numFmtId="0" fontId="3" fillId="0" borderId="2" xfId="6" applyFont="1" applyBorder="1" applyAlignment="1">
      <alignment horizontal="center" vertical="top"/>
    </xf>
    <xf numFmtId="0" fontId="3" fillId="0" borderId="0" xfId="6" applyFont="1" applyAlignment="1">
      <alignment vertical="top"/>
    </xf>
    <xf numFmtId="0" fontId="3" fillId="0" borderId="2" xfId="6" applyFont="1" applyBorder="1" applyAlignment="1">
      <alignment horizontal="left" vertical="top" wrapText="1"/>
    </xf>
    <xf numFmtId="3" fontId="3" fillId="0" borderId="2" xfId="6" applyNumberFormat="1" applyFont="1" applyBorder="1" applyAlignment="1">
      <alignment horizontal="center" vertical="top"/>
    </xf>
    <xf numFmtId="0" fontId="3" fillId="0" borderId="0" xfId="6" applyFont="1" applyAlignment="1"/>
    <xf numFmtId="10" fontId="3" fillId="0" borderId="2" xfId="4" applyNumberFormat="1" applyFont="1" applyBorder="1" applyAlignment="1">
      <alignment horizontal="center" vertical="center"/>
    </xf>
    <xf numFmtId="0" fontId="3" fillId="0" borderId="2" xfId="6" applyFont="1" applyBorder="1" applyAlignment="1">
      <alignment horizontal="center" wrapText="1"/>
    </xf>
    <xf numFmtId="0" fontId="3" fillId="0" borderId="2" xfId="6" applyFont="1" applyBorder="1" applyAlignment="1">
      <alignment horizontal="left" wrapText="1"/>
    </xf>
    <xf numFmtId="2" fontId="3" fillId="0" borderId="2" xfId="6" applyNumberFormat="1" applyFont="1" applyFill="1" applyBorder="1" applyAlignment="1">
      <alignment horizontal="center" vertical="center"/>
    </xf>
    <xf numFmtId="0" fontId="3" fillId="0" borderId="0" xfId="4" applyFont="1"/>
    <xf numFmtId="3" fontId="3" fillId="0" borderId="2" xfId="6" applyNumberFormat="1" applyFont="1" applyFill="1" applyBorder="1" applyAlignment="1">
      <alignment horizontal="center" vertical="center"/>
    </xf>
    <xf numFmtId="3" fontId="15" fillId="0" borderId="2" xfId="6" applyNumberFormat="1" applyFont="1" applyBorder="1" applyAlignment="1">
      <alignment horizontal="center" vertical="center"/>
    </xf>
    <xf numFmtId="3" fontId="3" fillId="0" borderId="2" xfId="6" applyNumberFormat="1" applyFont="1" applyBorder="1" applyAlignment="1">
      <alignment horizontal="center" vertical="center"/>
    </xf>
    <xf numFmtId="0" fontId="3" fillId="0" borderId="2" xfId="6" applyFont="1" applyBorder="1" applyAlignment="1">
      <alignment horizontal="center" vertical="center"/>
    </xf>
    <xf numFmtId="0" fontId="5" fillId="0" borderId="2" xfId="9" applyFont="1" applyFill="1" applyBorder="1" applyAlignment="1">
      <alignment horizontal="left" vertical="center" wrapText="1"/>
    </xf>
    <xf numFmtId="0" fontId="18" fillId="0" borderId="2" xfId="6" applyFont="1" applyBorder="1" applyAlignment="1">
      <alignment horizontal="left" vertical="top" wrapText="1"/>
    </xf>
    <xf numFmtId="2" fontId="3" fillId="0" borderId="2" xfId="6" applyNumberFormat="1" applyFont="1" applyBorder="1" applyAlignment="1">
      <alignment horizontal="center" vertical="center"/>
    </xf>
    <xf numFmtId="1" fontId="3" fillId="0" borderId="2" xfId="6" applyNumberFormat="1" applyFont="1" applyBorder="1" applyAlignment="1">
      <alignment horizontal="center" vertical="top"/>
    </xf>
    <xf numFmtId="1" fontId="3" fillId="0" borderId="2" xfId="6" applyNumberFormat="1" applyFont="1" applyFill="1" applyBorder="1" applyAlignment="1">
      <alignment horizontal="center" vertical="top"/>
    </xf>
    <xf numFmtId="3" fontId="13" fillId="0" borderId="0" xfId="6" applyNumberFormat="1" applyFont="1"/>
    <xf numFmtId="0" fontId="5" fillId="0" borderId="0" xfId="9" applyFont="1"/>
    <xf numFmtId="0" fontId="5" fillId="0" borderId="0" xfId="9" applyFont="1" applyBorder="1" applyAlignment="1">
      <alignment wrapText="1"/>
    </xf>
    <xf numFmtId="0" fontId="1" fillId="0" borderId="0" xfId="0" applyFont="1" applyAlignment="1">
      <alignment wrapText="1"/>
    </xf>
    <xf numFmtId="0" fontId="5" fillId="4" borderId="0" xfId="0" applyFont="1" applyFill="1" applyBorder="1" applyAlignment="1">
      <alignment wrapText="1"/>
    </xf>
    <xf numFmtId="0" fontId="5" fillId="0" borderId="0" xfId="9" applyFont="1" applyBorder="1"/>
    <xf numFmtId="0" fontId="5" fillId="0" borderId="0" xfId="9" applyFont="1" applyBorder="1" applyAlignment="1">
      <alignment horizontal="left"/>
    </xf>
    <xf numFmtId="0" fontId="5" fillId="0" borderId="0" xfId="9" applyFont="1" applyBorder="1" applyAlignment="1"/>
    <xf numFmtId="0" fontId="19" fillId="0" borderId="0" xfId="4" applyFont="1"/>
    <xf numFmtId="0" fontId="9" fillId="0" borderId="0" xfId="4" applyFont="1"/>
    <xf numFmtId="0" fontId="0" fillId="0" borderId="0" xfId="0" applyAlignment="1">
      <alignment wrapText="1"/>
    </xf>
    <xf numFmtId="0" fontId="6" fillId="0" borderId="0" xfId="6"/>
    <xf numFmtId="0" fontId="3" fillId="0" borderId="0" xfId="6" applyFont="1" applyAlignment="1">
      <alignment horizontal="right" wrapText="1"/>
    </xf>
    <xf numFmtId="0" fontId="3" fillId="0" borderId="0" xfId="6" applyFont="1" applyAlignment="1">
      <alignment wrapText="1"/>
    </xf>
    <xf numFmtId="0" fontId="20" fillId="0" borderId="0" xfId="6" applyFont="1" applyAlignment="1">
      <alignment vertical="center"/>
    </xf>
    <xf numFmtId="0" fontId="7" fillId="0" borderId="0" xfId="6" applyFont="1" applyAlignment="1">
      <alignment horizontal="center" vertical="center"/>
    </xf>
    <xf numFmtId="0" fontId="14" fillId="0" borderId="0" xfId="6" applyFont="1" applyAlignment="1">
      <alignment vertical="center"/>
    </xf>
    <xf numFmtId="0" fontId="14" fillId="0" borderId="0" xfId="6" applyFont="1" applyBorder="1" applyAlignment="1">
      <alignment vertical="center" wrapText="1"/>
    </xf>
    <xf numFmtId="0" fontId="6" fillId="0" borderId="0" xfId="6" applyBorder="1"/>
    <xf numFmtId="0" fontId="14" fillId="0" borderId="0" xfId="6" applyFont="1" applyBorder="1" applyAlignment="1">
      <alignment vertical="center"/>
    </xf>
    <xf numFmtId="0" fontId="14" fillId="0" borderId="0" xfId="6" applyFont="1" applyBorder="1" applyAlignment="1">
      <alignment horizontal="left" vertical="center"/>
    </xf>
    <xf numFmtId="0" fontId="22" fillId="0" borderId="0" xfId="12" applyFont="1" applyBorder="1" applyAlignment="1">
      <alignment vertical="center"/>
    </xf>
    <xf numFmtId="0" fontId="3" fillId="0" borderId="0" xfId="6" applyFont="1" applyAlignment="1">
      <alignment vertical="center"/>
    </xf>
    <xf numFmtId="0" fontId="5" fillId="0" borderId="0" xfId="9" applyFont="1" applyBorder="1" applyAlignment="1">
      <alignment wrapText="1"/>
    </xf>
    <xf numFmtId="0" fontId="7" fillId="0" borderId="0" xfId="6" applyFont="1" applyAlignment="1">
      <alignment horizontal="center" vertical="center"/>
    </xf>
    <xf numFmtId="0" fontId="10" fillId="0" borderId="7" xfId="7" applyFont="1" applyBorder="1" applyAlignment="1">
      <alignment horizontal="center" vertical="top" wrapText="1"/>
    </xf>
    <xf numFmtId="0" fontId="10" fillId="0" borderId="5" xfId="7" applyFont="1" applyBorder="1" applyAlignment="1">
      <alignment horizontal="center" vertical="top" wrapText="1"/>
    </xf>
    <xf numFmtId="0" fontId="3" fillId="0" borderId="0" xfId="6" applyFont="1" applyAlignment="1">
      <alignment horizontal="left" wrapText="1"/>
    </xf>
    <xf numFmtId="0" fontId="0" fillId="0" borderId="0" xfId="0" applyAlignment="1"/>
    <xf numFmtId="0" fontId="7" fillId="0" borderId="0" xfId="6" applyFont="1" applyAlignment="1">
      <alignment horizontal="center" wrapText="1"/>
    </xf>
    <xf numFmtId="0" fontId="8" fillId="0" borderId="2" xfId="7" applyFont="1" applyBorder="1" applyAlignment="1">
      <alignment horizontal="center" vertical="center" wrapText="1"/>
    </xf>
    <xf numFmtId="0" fontId="5" fillId="0" borderId="3" xfId="3" applyFont="1" applyBorder="1" applyAlignment="1">
      <alignment horizontal="center" vertical="center" wrapText="1"/>
    </xf>
    <xf numFmtId="0" fontId="0" fillId="0" borderId="5" xfId="0" applyBorder="1" applyAlignment="1">
      <alignment horizontal="center" vertical="center" wrapText="1"/>
    </xf>
    <xf numFmtId="0" fontId="5" fillId="0" borderId="3" xfId="3" applyFont="1" applyBorder="1" applyAlignment="1">
      <alignment horizontal="center" vertical="center"/>
    </xf>
    <xf numFmtId="0" fontId="5" fillId="0" borderId="7" xfId="3" applyFont="1" applyBorder="1" applyAlignment="1">
      <alignment horizontal="center" vertical="center"/>
    </xf>
    <xf numFmtId="0" fontId="5" fillId="0" borderId="5" xfId="3" applyFont="1" applyBorder="1" applyAlignment="1">
      <alignment horizontal="center" vertical="center"/>
    </xf>
    <xf numFmtId="0" fontId="4" fillId="0" borderId="0" xfId="3" applyFont="1" applyAlignment="1">
      <alignment horizontal="center" wrapText="1"/>
    </xf>
    <xf numFmtId="0" fontId="5" fillId="0" borderId="2" xfId="3" applyFont="1" applyBorder="1" applyAlignment="1">
      <alignment horizontal="center" vertical="center" wrapText="1"/>
    </xf>
    <xf numFmtId="0" fontId="0" fillId="0" borderId="5" xfId="0" applyBorder="1" applyAlignment="1">
      <alignment horizontal="center" vertical="center"/>
    </xf>
    <xf numFmtId="0" fontId="5" fillId="0" borderId="4" xfId="3" applyFont="1" applyBorder="1" applyAlignment="1">
      <alignment horizontal="center" vertical="center" wrapText="1"/>
    </xf>
    <xf numFmtId="0" fontId="0" fillId="0" borderId="6" xfId="0" applyBorder="1" applyAlignment="1">
      <alignment horizontal="center" vertical="center"/>
    </xf>
    <xf numFmtId="0" fontId="5" fillId="0" borderId="0" xfId="9" applyFont="1" applyBorder="1" applyAlignment="1">
      <alignment wrapText="1"/>
    </xf>
    <xf numFmtId="0" fontId="9" fillId="0" borderId="0" xfId="4" applyFont="1" applyAlignment="1">
      <alignment wrapText="1"/>
    </xf>
    <xf numFmtId="10" fontId="3" fillId="0" borderId="2" xfId="6"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3" fillId="0" borderId="2" xfId="6" applyFont="1" applyFill="1" applyBorder="1" applyAlignment="1">
      <alignment horizontal="center" vertical="center" wrapText="1"/>
    </xf>
    <xf numFmtId="0" fontId="9" fillId="0" borderId="15" xfId="6"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3" fillId="0" borderId="13" xfId="6" applyFont="1" applyFill="1" applyBorder="1" applyAlignment="1">
      <alignment horizontal="left" vertical="top" wrapText="1"/>
    </xf>
    <xf numFmtId="0" fontId="0" fillId="0" borderId="14" xfId="0" applyBorder="1" applyAlignment="1">
      <alignment horizontal="left" vertical="top" wrapText="1"/>
    </xf>
    <xf numFmtId="0" fontId="3" fillId="0" borderId="15" xfId="6"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5" fillId="4" borderId="0" xfId="0" applyFont="1" applyFill="1" applyBorder="1" applyAlignment="1">
      <alignment wrapText="1"/>
    </xf>
    <xf numFmtId="0" fontId="3" fillId="0" borderId="13" xfId="6" applyFont="1" applyBorder="1" applyAlignment="1">
      <alignment horizontal="center" vertical="center" wrapText="1"/>
    </xf>
    <xf numFmtId="0" fontId="3" fillId="0" borderId="13" xfId="6" applyFont="1" applyFill="1" applyBorder="1" applyAlignment="1">
      <alignment horizontal="center" vertical="center" wrapText="1"/>
    </xf>
    <xf numFmtId="0" fontId="7" fillId="0" borderId="0" xfId="6" applyFont="1" applyAlignment="1">
      <alignment horizontal="center" vertical="center" wrapText="1"/>
    </xf>
  </cellXfs>
  <cellStyles count="13">
    <cellStyle name="Гиперссылка" xfId="12" builtinId="8"/>
    <cellStyle name="Обычный" xfId="0" builtinId="0"/>
    <cellStyle name="Обычный 10 4" xfId="6"/>
    <cellStyle name="Обычный 10 4 2" xfId="4"/>
    <cellStyle name="Обычный 183" xfId="3"/>
    <cellStyle name="Обычный 19" xfId="9"/>
    <cellStyle name="Обычный 190 2 2" xfId="8"/>
    <cellStyle name="Обычный_стр.1_5" xfId="7"/>
    <cellStyle name="Примечание 84 2 2" xfId="10"/>
    <cellStyle name="Процентный" xfId="2" builtinId="5"/>
    <cellStyle name="Процентный 10" xfId="5"/>
    <cellStyle name="Финансовый" xfId="1" builtinId="3"/>
    <cellStyle name="Финансовый 21 2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тех"/>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Инфо"/>
      <sheetName val="СОК накладные (ТК-Бишкек)"/>
      <sheetName val="2013б_п"/>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Лист13"/>
      <sheetName val="Макет"/>
      <sheetName val="КТ 13.1.1"/>
      <sheetName val="Списки"/>
      <sheetName val="T25"/>
      <sheetName val="T31"/>
      <sheetName val="форма-прил к ф№1"/>
      <sheetName val="T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r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Normal="100" zoomScaleSheetLayoutView="100" workbookViewId="0">
      <selection activeCell="H15" sqref="H15"/>
    </sheetView>
  </sheetViews>
  <sheetFormatPr defaultColWidth="9.140625" defaultRowHeight="12.75" x14ac:dyDescent="0.2"/>
  <cols>
    <col min="1" max="1" width="36.140625" style="98" customWidth="1"/>
    <col min="2" max="2" width="63" style="98" customWidth="1"/>
    <col min="3" max="3" width="11.7109375" style="98" customWidth="1"/>
    <col min="4" max="4" width="11" style="98" customWidth="1"/>
    <col min="5" max="16384" width="9.140625" style="98"/>
  </cols>
  <sheetData>
    <row r="1" spans="1:4" ht="15.75" x14ac:dyDescent="0.25">
      <c r="B1" s="99"/>
      <c r="C1" s="100"/>
      <c r="D1" s="100"/>
    </row>
    <row r="4" spans="1:4" ht="18.75" x14ac:dyDescent="0.2">
      <c r="A4" s="111" t="s">
        <v>167</v>
      </c>
      <c r="B4" s="111"/>
      <c r="C4" s="101"/>
      <c r="D4" s="101"/>
    </row>
    <row r="5" spans="1:4" ht="18.75" x14ac:dyDescent="0.2">
      <c r="A5" s="102"/>
      <c r="B5" s="102"/>
      <c r="C5" s="101"/>
      <c r="D5" s="101"/>
    </row>
    <row r="6" spans="1:4" ht="18.75" x14ac:dyDescent="0.2">
      <c r="A6" s="102"/>
      <c r="B6" s="102"/>
      <c r="C6" s="101"/>
      <c r="D6" s="101"/>
    </row>
    <row r="7" spans="1:4" ht="37.5" x14ac:dyDescent="0.2">
      <c r="A7" s="103" t="s">
        <v>168</v>
      </c>
      <c r="B7" s="104" t="s">
        <v>169</v>
      </c>
    </row>
    <row r="8" spans="1:4" ht="18.75" x14ac:dyDescent="0.2">
      <c r="A8" s="103"/>
      <c r="B8" s="105"/>
    </row>
    <row r="9" spans="1:4" ht="18.75" x14ac:dyDescent="0.2">
      <c r="A9" s="103" t="s">
        <v>170</v>
      </c>
      <c r="B9" s="106" t="s">
        <v>15</v>
      </c>
    </row>
    <row r="10" spans="1:4" ht="18.75" x14ac:dyDescent="0.2">
      <c r="A10" s="103"/>
      <c r="B10" s="105"/>
    </row>
    <row r="11" spans="1:4" ht="18.75" x14ac:dyDescent="0.2">
      <c r="A11" s="103" t="s">
        <v>171</v>
      </c>
      <c r="B11" s="106" t="s">
        <v>172</v>
      </c>
    </row>
    <row r="12" spans="1:4" ht="18.75" x14ac:dyDescent="0.2">
      <c r="A12" s="103"/>
      <c r="B12" s="106"/>
    </row>
    <row r="13" spans="1:4" ht="18.75" x14ac:dyDescent="0.2">
      <c r="A13" s="103" t="s">
        <v>173</v>
      </c>
      <c r="B13" s="106" t="s">
        <v>172</v>
      </c>
    </row>
    <row r="14" spans="1:4" ht="18.75" x14ac:dyDescent="0.2">
      <c r="A14" s="103"/>
      <c r="B14" s="107"/>
    </row>
    <row r="15" spans="1:4" ht="18.75" x14ac:dyDescent="0.2">
      <c r="A15" s="103" t="s">
        <v>174</v>
      </c>
      <c r="B15" s="107">
        <v>6164266561</v>
      </c>
    </row>
    <row r="16" spans="1:4" ht="18.75" x14ac:dyDescent="0.2">
      <c r="A16" s="103"/>
      <c r="B16" s="107"/>
    </row>
    <row r="17" spans="1:2" ht="18.75" x14ac:dyDescent="0.2">
      <c r="A17" s="103" t="s">
        <v>175</v>
      </c>
      <c r="B17" s="107">
        <v>997650001</v>
      </c>
    </row>
    <row r="18" spans="1:2" ht="18.75" x14ac:dyDescent="0.2">
      <c r="A18" s="103"/>
      <c r="B18" s="107"/>
    </row>
    <row r="19" spans="1:2" ht="18.75" x14ac:dyDescent="0.2">
      <c r="A19" s="103" t="s">
        <v>176</v>
      </c>
      <c r="B19" s="106" t="s">
        <v>177</v>
      </c>
    </row>
    <row r="20" spans="1:2" ht="18.75" x14ac:dyDescent="0.2">
      <c r="A20" s="103"/>
      <c r="B20" s="106"/>
    </row>
    <row r="21" spans="1:2" ht="18.75" x14ac:dyDescent="0.2">
      <c r="A21" s="103" t="s">
        <v>178</v>
      </c>
      <c r="B21" s="108" t="s">
        <v>179</v>
      </c>
    </row>
    <row r="22" spans="1:2" ht="18.75" x14ac:dyDescent="0.2">
      <c r="A22" s="103"/>
      <c r="B22" s="108"/>
    </row>
    <row r="23" spans="1:2" ht="18.75" x14ac:dyDescent="0.2">
      <c r="A23" s="103" t="s">
        <v>180</v>
      </c>
      <c r="B23" s="106" t="s">
        <v>181</v>
      </c>
    </row>
    <row r="24" spans="1:2" ht="18.75" x14ac:dyDescent="0.2">
      <c r="A24" s="103"/>
      <c r="B24" s="106"/>
    </row>
    <row r="25" spans="1:2" ht="18.75" x14ac:dyDescent="0.2">
      <c r="A25" s="103" t="s">
        <v>182</v>
      </c>
      <c r="B25" s="106" t="s">
        <v>183</v>
      </c>
    </row>
    <row r="26" spans="1:2" ht="15.75" x14ac:dyDescent="0.2">
      <c r="A26" s="109"/>
    </row>
  </sheetData>
  <mergeCells count="1">
    <mergeCell ref="A4:B4"/>
  </mergeCells>
  <hyperlinks>
    <hyperlink ref="B21"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zoomScale="80" zoomScaleNormal="100" zoomScaleSheetLayoutView="80" workbookViewId="0">
      <selection activeCell="D51" sqref="D51"/>
    </sheetView>
  </sheetViews>
  <sheetFormatPr defaultColWidth="9.140625" defaultRowHeight="15.75" x14ac:dyDescent="0.25"/>
  <cols>
    <col min="1" max="1" width="7.7109375" style="27" customWidth="1"/>
    <col min="2" max="2" width="45" style="27" customWidth="1"/>
    <col min="3" max="3" width="20.5703125" style="27" customWidth="1"/>
    <col min="4" max="5" width="17.140625" style="27" customWidth="1"/>
    <col min="6" max="6" width="17.28515625" style="27" customWidth="1"/>
    <col min="7" max="7" width="18.140625" style="27" customWidth="1"/>
    <col min="8" max="8" width="18.42578125" style="27" customWidth="1"/>
    <col min="9" max="9" width="19.5703125" style="27" customWidth="1"/>
    <col min="10" max="10" width="17.28515625" style="27" bestFit="1" customWidth="1"/>
    <col min="11" max="11" width="9.140625" style="27"/>
    <col min="12" max="12" width="18.42578125" style="27" customWidth="1"/>
    <col min="13" max="16384" width="9.140625" style="27"/>
  </cols>
  <sheetData>
    <row r="1" spans="1:9" ht="63" customHeight="1" x14ac:dyDescent="0.25">
      <c r="F1" s="114"/>
      <c r="G1" s="115"/>
      <c r="H1" s="115"/>
      <c r="I1" s="115"/>
    </row>
    <row r="2" spans="1:9" ht="39" customHeight="1" x14ac:dyDescent="0.3">
      <c r="A2" s="116" t="s">
        <v>17</v>
      </c>
      <c r="B2" s="116"/>
      <c r="C2" s="116"/>
      <c r="D2" s="116"/>
      <c r="E2" s="116"/>
      <c r="F2" s="116"/>
      <c r="G2" s="116"/>
      <c r="H2" s="116"/>
      <c r="I2" s="116"/>
    </row>
    <row r="4" spans="1:9" s="28" customFormat="1" ht="60.75" customHeight="1" x14ac:dyDescent="0.25">
      <c r="A4" s="117" t="s">
        <v>18</v>
      </c>
      <c r="B4" s="117" t="s">
        <v>19</v>
      </c>
      <c r="C4" s="117" t="s">
        <v>20</v>
      </c>
      <c r="D4" s="117" t="s">
        <v>21</v>
      </c>
      <c r="E4" s="117"/>
      <c r="F4" s="117" t="s">
        <v>22</v>
      </c>
      <c r="G4" s="117"/>
      <c r="H4" s="117" t="s">
        <v>23</v>
      </c>
      <c r="I4" s="117"/>
    </row>
    <row r="5" spans="1:9" s="30" customFormat="1" ht="30" customHeight="1" x14ac:dyDescent="0.25">
      <c r="A5" s="117"/>
      <c r="B5" s="117"/>
      <c r="C5" s="117"/>
      <c r="D5" s="29" t="s">
        <v>24</v>
      </c>
      <c r="E5" s="29" t="s">
        <v>25</v>
      </c>
      <c r="F5" s="29" t="s">
        <v>24</v>
      </c>
      <c r="G5" s="29" t="s">
        <v>25</v>
      </c>
      <c r="H5" s="29" t="s">
        <v>24</v>
      </c>
      <c r="I5" s="29" t="s">
        <v>25</v>
      </c>
    </row>
    <row r="6" spans="1:9" s="30" customFormat="1" ht="39" customHeight="1" x14ac:dyDescent="0.25">
      <c r="A6" s="31" t="s">
        <v>26</v>
      </c>
      <c r="B6" s="32" t="s">
        <v>27</v>
      </c>
      <c r="C6" s="31"/>
      <c r="D6" s="33"/>
      <c r="E6" s="33"/>
      <c r="F6" s="33"/>
      <c r="G6" s="33"/>
      <c r="H6" s="33"/>
      <c r="I6" s="33"/>
    </row>
    <row r="7" spans="1:9" s="30" customFormat="1" ht="39" hidden="1" customHeight="1" x14ac:dyDescent="0.25">
      <c r="A7" s="34" t="s">
        <v>28</v>
      </c>
      <c r="B7" s="35" t="s">
        <v>29</v>
      </c>
      <c r="C7" s="34"/>
      <c r="D7" s="33"/>
      <c r="E7" s="33"/>
      <c r="F7" s="33"/>
      <c r="G7" s="33"/>
      <c r="H7" s="33"/>
      <c r="I7" s="33"/>
    </row>
    <row r="8" spans="1:9" s="30" customFormat="1" ht="173.25" hidden="1" customHeight="1" x14ac:dyDescent="0.25">
      <c r="A8" s="34"/>
      <c r="B8" s="35" t="s">
        <v>30</v>
      </c>
      <c r="C8" s="34" t="s">
        <v>31</v>
      </c>
      <c r="D8" s="33"/>
      <c r="E8" s="33"/>
      <c r="F8" s="33"/>
      <c r="G8" s="33"/>
      <c r="H8" s="33"/>
      <c r="I8" s="33"/>
    </row>
    <row r="9" spans="1:9" s="30" customFormat="1" ht="169.5" hidden="1" customHeight="1" x14ac:dyDescent="0.25">
      <c r="A9" s="34"/>
      <c r="B9" s="35" t="s">
        <v>32</v>
      </c>
      <c r="C9" s="34" t="s">
        <v>33</v>
      </c>
      <c r="D9" s="33"/>
      <c r="E9" s="33"/>
      <c r="F9" s="33"/>
      <c r="G9" s="33"/>
      <c r="H9" s="33"/>
      <c r="I9" s="33"/>
    </row>
    <row r="10" spans="1:9" s="30" customFormat="1" ht="39" customHeight="1" x14ac:dyDescent="0.25">
      <c r="A10" s="112" t="s">
        <v>34</v>
      </c>
      <c r="B10" s="35" t="s">
        <v>35</v>
      </c>
      <c r="C10" s="34"/>
      <c r="D10" s="33"/>
      <c r="E10" s="33"/>
      <c r="F10" s="33"/>
      <c r="G10" s="33"/>
      <c r="H10" s="33"/>
      <c r="I10" s="33"/>
    </row>
    <row r="11" spans="1:9" s="30" customFormat="1" ht="26.1" customHeight="1" x14ac:dyDescent="0.25">
      <c r="A11" s="112"/>
      <c r="B11" s="35" t="s">
        <v>36</v>
      </c>
      <c r="C11" s="34"/>
      <c r="D11" s="33"/>
      <c r="E11" s="33"/>
      <c r="F11" s="33"/>
      <c r="G11" s="33"/>
      <c r="H11" s="33"/>
      <c r="I11" s="33"/>
    </row>
    <row r="12" spans="1:9" s="30" customFormat="1" ht="26.1" customHeight="1" x14ac:dyDescent="0.25">
      <c r="A12" s="112"/>
      <c r="B12" s="35" t="s">
        <v>37</v>
      </c>
      <c r="C12" s="34" t="s">
        <v>31</v>
      </c>
      <c r="D12" s="36">
        <v>1091897.5503456204</v>
      </c>
      <c r="E12" s="36">
        <v>1129789.2143913426</v>
      </c>
      <c r="F12" s="36">
        <v>713421.70169877622</v>
      </c>
      <c r="G12" s="36">
        <v>786512.10101685044</v>
      </c>
      <c r="H12" s="37">
        <v>1116348.4407692328</v>
      </c>
      <c r="I12" s="37">
        <v>1116348.4407692328</v>
      </c>
    </row>
    <row r="13" spans="1:9" s="30" customFormat="1" ht="38.25" customHeight="1" x14ac:dyDescent="0.25">
      <c r="A13" s="112"/>
      <c r="B13" s="35" t="s">
        <v>38</v>
      </c>
      <c r="C13" s="34" t="s">
        <v>33</v>
      </c>
      <c r="D13" s="36">
        <v>698.46839035181847</v>
      </c>
      <c r="E13" s="36">
        <v>702.21259420679314</v>
      </c>
      <c r="F13" s="36">
        <v>401.36650979623352</v>
      </c>
      <c r="G13" s="36">
        <v>426.20174008284999</v>
      </c>
      <c r="H13" s="37">
        <v>464.55989669030652</v>
      </c>
      <c r="I13" s="37">
        <v>464.55989669030652</v>
      </c>
    </row>
    <row r="14" spans="1:9" s="30" customFormat="1" ht="26.1" customHeight="1" x14ac:dyDescent="0.25">
      <c r="A14" s="113"/>
      <c r="B14" s="38" t="s">
        <v>39</v>
      </c>
      <c r="C14" s="39" t="s">
        <v>33</v>
      </c>
      <c r="D14" s="36">
        <v>1641.6777817435145</v>
      </c>
      <c r="E14" s="36">
        <v>1623.4208832536308</v>
      </c>
      <c r="F14" s="36">
        <v>1607.5659563923984</v>
      </c>
      <c r="G14" s="36">
        <v>1720.6801550006674</v>
      </c>
      <c r="H14" s="37">
        <v>2305.8547153083737</v>
      </c>
      <c r="I14" s="37">
        <v>2305.8547153083737</v>
      </c>
    </row>
    <row r="15" spans="1:9" s="30" customFormat="1" ht="40.5" hidden="1" customHeight="1" x14ac:dyDescent="0.25">
      <c r="A15" s="40" t="s">
        <v>40</v>
      </c>
      <c r="B15" s="35" t="s">
        <v>41</v>
      </c>
      <c r="C15" s="40" t="s">
        <v>33</v>
      </c>
      <c r="D15" s="41"/>
      <c r="E15" s="41"/>
      <c r="F15" s="41"/>
      <c r="G15" s="41"/>
      <c r="H15" s="41"/>
      <c r="I15" s="42">
        <v>0</v>
      </c>
    </row>
    <row r="16" spans="1:9" s="30" customFormat="1" ht="26.1" hidden="1" customHeight="1" x14ac:dyDescent="0.25">
      <c r="A16" s="40" t="s">
        <v>42</v>
      </c>
      <c r="B16" s="35" t="s">
        <v>43</v>
      </c>
      <c r="C16" s="40"/>
      <c r="D16" s="41"/>
      <c r="E16" s="41"/>
      <c r="F16" s="41"/>
      <c r="G16" s="41"/>
      <c r="H16" s="41"/>
      <c r="I16" s="42">
        <v>15104440.886247776</v>
      </c>
    </row>
    <row r="17" spans="1:9" s="30" customFormat="1" ht="54" hidden="1" customHeight="1" x14ac:dyDescent="0.25">
      <c r="A17" s="40" t="s">
        <v>44</v>
      </c>
      <c r="B17" s="35" t="s">
        <v>45</v>
      </c>
      <c r="C17" s="40" t="s">
        <v>33</v>
      </c>
      <c r="D17" s="41"/>
      <c r="E17" s="41"/>
      <c r="F17" s="41"/>
      <c r="G17" s="41"/>
      <c r="H17" s="41"/>
      <c r="I17" s="42">
        <v>3043087.4291842366</v>
      </c>
    </row>
    <row r="18" spans="1:9" s="30" customFormat="1" ht="66.75" hidden="1" customHeight="1" x14ac:dyDescent="0.25">
      <c r="A18" s="40" t="s">
        <v>46</v>
      </c>
      <c r="B18" s="35" t="s">
        <v>47</v>
      </c>
      <c r="C18" s="40" t="s">
        <v>33</v>
      </c>
      <c r="D18" s="41"/>
      <c r="E18" s="41"/>
      <c r="F18" s="41"/>
      <c r="G18" s="41"/>
      <c r="H18" s="41"/>
      <c r="I18" s="42">
        <v>12061353.457063539</v>
      </c>
    </row>
    <row r="19" spans="1:9" s="30" customFormat="1" ht="27" hidden="1" customHeight="1" x14ac:dyDescent="0.25">
      <c r="A19" s="40" t="s">
        <v>48</v>
      </c>
      <c r="B19" s="35" t="s">
        <v>49</v>
      </c>
      <c r="C19" s="40" t="s">
        <v>50</v>
      </c>
      <c r="D19" s="41"/>
      <c r="E19" s="41"/>
      <c r="F19" s="41"/>
      <c r="G19" s="41"/>
      <c r="H19" s="41"/>
      <c r="I19" s="42">
        <v>6550.4737943681685</v>
      </c>
    </row>
    <row r="20" spans="1:9" s="30" customFormat="1" ht="27" hidden="1" customHeight="1" x14ac:dyDescent="0.25">
      <c r="A20" s="40"/>
      <c r="B20" s="35" t="s">
        <v>51</v>
      </c>
      <c r="C20" s="40" t="s">
        <v>50</v>
      </c>
      <c r="D20" s="41"/>
      <c r="E20" s="41"/>
      <c r="F20" s="41"/>
      <c r="G20" s="41"/>
      <c r="H20" s="41"/>
      <c r="I20" s="42">
        <v>1800.7151734740519</v>
      </c>
    </row>
    <row r="21" spans="1:9" s="30" customFormat="1" ht="27" hidden="1" customHeight="1" x14ac:dyDescent="0.25">
      <c r="A21" s="40"/>
      <c r="B21" s="35" t="s">
        <v>52</v>
      </c>
      <c r="C21" s="40" t="s">
        <v>50</v>
      </c>
      <c r="D21" s="41"/>
      <c r="E21" s="41"/>
      <c r="F21" s="41"/>
      <c r="G21" s="41"/>
      <c r="H21" s="41"/>
      <c r="I21" s="42">
        <v>0</v>
      </c>
    </row>
    <row r="22" spans="1:9" s="30" customFormat="1" ht="27" hidden="1" customHeight="1" x14ac:dyDescent="0.25">
      <c r="A22" s="40"/>
      <c r="B22" s="35" t="s">
        <v>53</v>
      </c>
      <c r="C22" s="40" t="s">
        <v>50</v>
      </c>
      <c r="D22" s="41"/>
      <c r="E22" s="41"/>
      <c r="F22" s="41"/>
      <c r="G22" s="41"/>
      <c r="H22" s="41"/>
      <c r="I22" s="42">
        <v>0</v>
      </c>
    </row>
    <row r="23" spans="1:9" s="30" customFormat="1" ht="27" hidden="1" customHeight="1" x14ac:dyDescent="0.25">
      <c r="A23" s="40"/>
      <c r="B23" s="35" t="s">
        <v>54</v>
      </c>
      <c r="C23" s="40" t="s">
        <v>50</v>
      </c>
      <c r="D23" s="41"/>
      <c r="E23" s="41"/>
      <c r="F23" s="41"/>
      <c r="G23" s="41"/>
      <c r="H23" s="41"/>
      <c r="I23" s="42">
        <v>0.51232754795762359</v>
      </c>
    </row>
    <row r="24" spans="1:9" s="30" customFormat="1" ht="27" hidden="1" customHeight="1" x14ac:dyDescent="0.25">
      <c r="A24" s="40" t="s">
        <v>55</v>
      </c>
      <c r="B24" s="35" t="s">
        <v>56</v>
      </c>
      <c r="C24" s="40" t="s">
        <v>50</v>
      </c>
      <c r="D24" s="41"/>
      <c r="E24" s="41"/>
      <c r="F24" s="41"/>
      <c r="G24" s="41"/>
      <c r="H24" s="41"/>
      <c r="I24" s="42">
        <v>3.6377067794295233</v>
      </c>
    </row>
    <row r="25" spans="1:9" s="30" customFormat="1" ht="27" hidden="1" customHeight="1" x14ac:dyDescent="0.25">
      <c r="A25" s="40" t="s">
        <v>57</v>
      </c>
      <c r="B25" s="35" t="s">
        <v>58</v>
      </c>
      <c r="C25" s="40" t="s">
        <v>59</v>
      </c>
      <c r="D25" s="41"/>
      <c r="E25" s="41"/>
      <c r="F25" s="41"/>
      <c r="G25" s="41"/>
      <c r="H25" s="41"/>
      <c r="I25" s="42">
        <v>0</v>
      </c>
    </row>
    <row r="26" spans="1:9" s="30" customFormat="1" ht="27" hidden="1" customHeight="1" x14ac:dyDescent="0.25">
      <c r="A26" s="40"/>
      <c r="B26" s="35" t="s">
        <v>60</v>
      </c>
      <c r="C26" s="40" t="s">
        <v>59</v>
      </c>
      <c r="D26" s="41"/>
      <c r="E26" s="41"/>
      <c r="F26" s="41"/>
      <c r="G26" s="41"/>
      <c r="H26" s="41"/>
      <c r="I26" s="42">
        <v>230.58547153083737</v>
      </c>
    </row>
    <row r="27" spans="1:9" s="30" customFormat="1" ht="27" hidden="1" customHeight="1" x14ac:dyDescent="0.25">
      <c r="A27" s="40" t="s">
        <v>61</v>
      </c>
      <c r="B27" s="35" t="s">
        <v>62</v>
      </c>
      <c r="C27" s="40" t="s">
        <v>31</v>
      </c>
      <c r="D27" s="41"/>
      <c r="E27" s="41"/>
      <c r="F27" s="41"/>
      <c r="G27" s="41"/>
      <c r="H27" s="41"/>
      <c r="I27" s="42">
        <v>0</v>
      </c>
    </row>
    <row r="28" spans="1:9" s="30" customFormat="1" ht="40.5" hidden="1" customHeight="1" x14ac:dyDescent="0.25">
      <c r="A28" s="40" t="s">
        <v>63</v>
      </c>
      <c r="B28" s="35" t="s">
        <v>64</v>
      </c>
      <c r="C28" s="40" t="s">
        <v>65</v>
      </c>
      <c r="D28" s="41"/>
      <c r="E28" s="41"/>
      <c r="F28" s="41"/>
      <c r="G28" s="41"/>
      <c r="H28" s="41"/>
      <c r="I28" s="42">
        <v>0</v>
      </c>
    </row>
    <row r="29" spans="1:9" s="30" customFormat="1" ht="27" hidden="1" customHeight="1" x14ac:dyDescent="0.25">
      <c r="A29" s="40" t="s">
        <v>66</v>
      </c>
      <c r="B29" s="35" t="s">
        <v>67</v>
      </c>
      <c r="C29" s="40" t="s">
        <v>65</v>
      </c>
      <c r="D29" s="41"/>
      <c r="E29" s="41"/>
      <c r="F29" s="41"/>
      <c r="G29" s="41"/>
      <c r="H29" s="41"/>
      <c r="I29" s="42">
        <v>0</v>
      </c>
    </row>
    <row r="30" spans="1:9" s="30" customFormat="1" ht="27" hidden="1" customHeight="1" x14ac:dyDescent="0.25">
      <c r="A30" s="40" t="s">
        <v>68</v>
      </c>
      <c r="B30" s="35" t="s">
        <v>69</v>
      </c>
      <c r="C30" s="40" t="s">
        <v>65</v>
      </c>
      <c r="D30" s="41"/>
      <c r="E30" s="41"/>
      <c r="F30" s="41"/>
      <c r="G30" s="41"/>
      <c r="H30" s="41"/>
      <c r="I30" s="42">
        <v>0</v>
      </c>
    </row>
    <row r="31" spans="1:9" s="30" customFormat="1" ht="27" hidden="1" customHeight="1" x14ac:dyDescent="0.25">
      <c r="A31" s="40"/>
      <c r="B31" s="35" t="s">
        <v>70</v>
      </c>
      <c r="C31" s="40" t="s">
        <v>65</v>
      </c>
      <c r="D31" s="41"/>
      <c r="E31" s="41"/>
      <c r="F31" s="41"/>
      <c r="G31" s="41"/>
      <c r="H31" s="41"/>
      <c r="I31" s="42">
        <v>0</v>
      </c>
    </row>
    <row r="32" spans="1:9" s="30" customFormat="1" ht="27" hidden="1" customHeight="1" x14ac:dyDescent="0.25">
      <c r="A32" s="40"/>
      <c r="B32" s="35" t="s">
        <v>71</v>
      </c>
      <c r="C32" s="40" t="s">
        <v>65</v>
      </c>
      <c r="D32" s="41"/>
      <c r="E32" s="41"/>
      <c r="F32" s="41"/>
      <c r="G32" s="41"/>
      <c r="H32" s="41"/>
      <c r="I32" s="42">
        <v>0</v>
      </c>
    </row>
    <row r="33" spans="1:9" s="30" customFormat="1" ht="27" hidden="1" customHeight="1" x14ac:dyDescent="0.25">
      <c r="A33" s="40"/>
      <c r="B33" s="35" t="s">
        <v>72</v>
      </c>
      <c r="C33" s="40" t="s">
        <v>65</v>
      </c>
      <c r="D33" s="41"/>
      <c r="E33" s="41"/>
      <c r="F33" s="41"/>
      <c r="G33" s="41"/>
      <c r="H33" s="41"/>
      <c r="I33" s="42">
        <v>0</v>
      </c>
    </row>
    <row r="34" spans="1:9" s="30" customFormat="1" ht="27" hidden="1" customHeight="1" x14ac:dyDescent="0.25">
      <c r="A34" s="40"/>
      <c r="B34" s="35" t="s">
        <v>73</v>
      </c>
      <c r="C34" s="40" t="s">
        <v>65</v>
      </c>
      <c r="D34" s="41"/>
      <c r="E34" s="41"/>
      <c r="F34" s="41"/>
      <c r="G34" s="41"/>
      <c r="H34" s="41"/>
      <c r="I34" s="42">
        <v>0</v>
      </c>
    </row>
    <row r="35" spans="1:9" s="30" customFormat="1" ht="27" hidden="1" customHeight="1" x14ac:dyDescent="0.25">
      <c r="A35" s="40" t="s">
        <v>74</v>
      </c>
      <c r="B35" s="35" t="s">
        <v>75</v>
      </c>
      <c r="C35" s="40" t="s">
        <v>65</v>
      </c>
      <c r="D35" s="41"/>
      <c r="E35" s="41"/>
      <c r="F35" s="41"/>
      <c r="G35" s="41"/>
      <c r="H35" s="41"/>
      <c r="I35" s="42">
        <v>0</v>
      </c>
    </row>
    <row r="36" spans="1:9" s="30" customFormat="1" ht="27" hidden="1" customHeight="1" x14ac:dyDescent="0.25">
      <c r="A36" s="40" t="s">
        <v>76</v>
      </c>
      <c r="B36" s="35" t="s">
        <v>77</v>
      </c>
      <c r="C36" s="40"/>
      <c r="D36" s="41"/>
      <c r="E36" s="41"/>
      <c r="F36" s="41"/>
      <c r="G36" s="41"/>
      <c r="H36" s="41"/>
      <c r="I36" s="42">
        <v>0</v>
      </c>
    </row>
    <row r="37" spans="1:9" s="30" customFormat="1" ht="27" hidden="1" customHeight="1" x14ac:dyDescent="0.25">
      <c r="A37" s="40" t="s">
        <v>78</v>
      </c>
      <c r="B37" s="35" t="s">
        <v>79</v>
      </c>
      <c r="C37" s="40" t="s">
        <v>80</v>
      </c>
      <c r="D37" s="41"/>
      <c r="E37" s="41"/>
      <c r="F37" s="41"/>
      <c r="G37" s="41"/>
      <c r="H37" s="41"/>
      <c r="I37" s="42">
        <v>0</v>
      </c>
    </row>
    <row r="38" spans="1:9" s="30" customFormat="1" ht="27" hidden="1" customHeight="1" x14ac:dyDescent="0.25">
      <c r="A38" s="40" t="s">
        <v>81</v>
      </c>
      <c r="B38" s="35" t="s">
        <v>82</v>
      </c>
      <c r="C38" s="40" t="s">
        <v>65</v>
      </c>
      <c r="D38" s="41"/>
      <c r="E38" s="41"/>
      <c r="F38" s="41"/>
      <c r="G38" s="41"/>
      <c r="H38" s="41"/>
      <c r="I38" s="42">
        <v>0</v>
      </c>
    </row>
    <row r="39" spans="1:9" s="30" customFormat="1" ht="27" hidden="1" customHeight="1" x14ac:dyDescent="0.25">
      <c r="A39" s="40" t="s">
        <v>83</v>
      </c>
      <c r="B39" s="35" t="s">
        <v>84</v>
      </c>
      <c r="C39" s="40" t="s">
        <v>85</v>
      </c>
      <c r="D39" s="41"/>
      <c r="E39" s="41"/>
      <c r="F39" s="41"/>
      <c r="G39" s="41"/>
      <c r="H39" s="41"/>
      <c r="I39" s="42">
        <v>0</v>
      </c>
    </row>
    <row r="40" spans="1:9" s="30" customFormat="1" ht="27" hidden="1" customHeight="1" x14ac:dyDescent="0.25">
      <c r="A40" s="40"/>
      <c r="B40" s="35" t="s">
        <v>86</v>
      </c>
      <c r="C40" s="40" t="s">
        <v>85</v>
      </c>
      <c r="D40" s="41"/>
      <c r="E40" s="41"/>
      <c r="F40" s="41"/>
      <c r="G40" s="41"/>
      <c r="H40" s="41"/>
      <c r="I40" s="42">
        <v>0</v>
      </c>
    </row>
    <row r="41" spans="1:9" s="30" customFormat="1" ht="27" hidden="1" customHeight="1" x14ac:dyDescent="0.25">
      <c r="A41" s="43"/>
      <c r="B41" s="38" t="s">
        <v>87</v>
      </c>
      <c r="C41" s="43" t="s">
        <v>85</v>
      </c>
      <c r="D41" s="44"/>
      <c r="E41" s="44"/>
      <c r="F41" s="44"/>
      <c r="G41" s="44"/>
      <c r="H41" s="44"/>
      <c r="I41" s="42">
        <v>0</v>
      </c>
    </row>
    <row r="42" spans="1:9" s="46" customFormat="1" ht="17.25" customHeight="1" x14ac:dyDescent="0.2">
      <c r="A42" s="45" t="s">
        <v>88</v>
      </c>
    </row>
    <row r="43" spans="1:9" s="46" customFormat="1" ht="12.75" x14ac:dyDescent="0.2">
      <c r="A43" s="45"/>
    </row>
    <row r="44" spans="1:9" s="46" customFormat="1" ht="18.75" x14ac:dyDescent="0.3">
      <c r="A44" s="45"/>
      <c r="C44" s="47"/>
      <c r="D44" s="48"/>
      <c r="E44" s="47"/>
      <c r="F44" s="47"/>
    </row>
    <row r="45" spans="1:9" ht="18.75" x14ac:dyDescent="0.3">
      <c r="C45" s="49"/>
      <c r="D45" s="47"/>
      <c r="E45" s="47"/>
      <c r="G45" s="50"/>
      <c r="H45" s="51"/>
    </row>
    <row r="47" spans="1:9" x14ac:dyDescent="0.25">
      <c r="B47" s="35"/>
      <c r="D47" s="52"/>
      <c r="F47" s="52"/>
      <c r="G47" s="52"/>
      <c r="H47" s="53"/>
      <c r="I47" s="53"/>
    </row>
    <row r="48" spans="1:9" x14ac:dyDescent="0.25">
      <c r="B48" s="35"/>
      <c r="D48" s="52"/>
      <c r="E48" s="54"/>
      <c r="F48" s="52"/>
      <c r="G48" s="52"/>
      <c r="H48" s="52"/>
      <c r="I48" s="52"/>
    </row>
    <row r="49" spans="2:10" x14ac:dyDescent="0.25">
      <c r="B49" s="35"/>
      <c r="D49" s="52"/>
      <c r="E49" s="54"/>
      <c r="F49" s="52"/>
      <c r="G49" s="52"/>
      <c r="H49" s="52"/>
      <c r="I49" s="52"/>
      <c r="J49" s="55"/>
    </row>
    <row r="50" spans="2:10" x14ac:dyDescent="0.25">
      <c r="B50" s="35"/>
      <c r="D50" s="52"/>
      <c r="E50" s="54"/>
      <c r="F50" s="52"/>
      <c r="G50" s="52"/>
      <c r="H50" s="52"/>
      <c r="I50" s="52"/>
    </row>
    <row r="51" spans="2:10" x14ac:dyDescent="0.25">
      <c r="E51" s="54"/>
      <c r="F51" s="55"/>
      <c r="G51" s="55"/>
      <c r="H51" s="55"/>
      <c r="I51" s="55"/>
    </row>
    <row r="52" spans="2:10" x14ac:dyDescent="0.25">
      <c r="E52" s="54"/>
      <c r="F52" s="55"/>
      <c r="G52" s="55"/>
      <c r="H52" s="55"/>
      <c r="I52" s="55"/>
    </row>
    <row r="53" spans="2:10" x14ac:dyDescent="0.25">
      <c r="E53" s="54"/>
      <c r="F53" s="55"/>
      <c r="G53" s="55"/>
      <c r="H53" s="52"/>
      <c r="I53" s="52"/>
    </row>
    <row r="54" spans="2:10" x14ac:dyDescent="0.25">
      <c r="H54" s="52"/>
      <c r="I54" s="52"/>
    </row>
    <row r="55" spans="2:10" x14ac:dyDescent="0.25">
      <c r="F55" s="56"/>
      <c r="G55" s="56"/>
      <c r="H55" s="52"/>
      <c r="I55" s="52"/>
    </row>
    <row r="56" spans="2:10" x14ac:dyDescent="0.25">
      <c r="H56" s="55"/>
      <c r="I56" s="55"/>
    </row>
    <row r="57" spans="2:10" x14ac:dyDescent="0.25">
      <c r="H57" s="55"/>
      <c r="I57" s="55"/>
    </row>
    <row r="58" spans="2:10" x14ac:dyDescent="0.25">
      <c r="D58" s="57"/>
      <c r="E58" s="57"/>
      <c r="F58" s="57"/>
      <c r="G58" s="57"/>
      <c r="H58" s="55"/>
      <c r="I58" s="55"/>
    </row>
    <row r="59" spans="2:10" x14ac:dyDescent="0.25">
      <c r="D59" s="57"/>
      <c r="E59" s="57"/>
      <c r="F59" s="57"/>
      <c r="G59" s="57"/>
    </row>
    <row r="60" spans="2:10" x14ac:dyDescent="0.25">
      <c r="D60" s="57"/>
      <c r="E60" s="57"/>
      <c r="F60" s="57"/>
      <c r="G60" s="57"/>
      <c r="H60" s="57"/>
      <c r="I60" s="57"/>
    </row>
    <row r="61" spans="2:10" x14ac:dyDescent="0.25">
      <c r="D61" s="57"/>
      <c r="E61" s="57"/>
      <c r="F61" s="57"/>
      <c r="G61" s="57"/>
      <c r="H61" s="57"/>
      <c r="I61" s="57"/>
    </row>
    <row r="62" spans="2:10" x14ac:dyDescent="0.25">
      <c r="D62" s="57"/>
      <c r="E62" s="57"/>
      <c r="F62" s="57"/>
      <c r="G62" s="57"/>
      <c r="H62" s="57"/>
      <c r="I62" s="57"/>
    </row>
  </sheetData>
  <mergeCells count="9">
    <mergeCell ref="A10:A14"/>
    <mergeCell ref="F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2" orientation="landscape"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view="pageBreakPreview" topLeftCell="A4" zoomScale="70" zoomScaleNormal="80" zoomScaleSheetLayoutView="70" workbookViewId="0">
      <pane xSplit="3" ySplit="4" topLeftCell="D8" activePane="bottomRight" state="frozen"/>
      <selection activeCell="E30" sqref="E30"/>
      <selection pane="topRight" activeCell="E30" sqref="E30"/>
      <selection pane="bottomLeft" activeCell="E30" sqref="E30"/>
      <selection pane="bottomRight" activeCell="E12" sqref="E12"/>
    </sheetView>
  </sheetViews>
  <sheetFormatPr defaultColWidth="9.140625" defaultRowHeight="15.75" x14ac:dyDescent="0.25"/>
  <cols>
    <col min="1" max="1" width="7.5703125" style="27" customWidth="1"/>
    <col min="2" max="2" width="66.85546875" style="27" customWidth="1"/>
    <col min="3" max="3" width="14.42578125" style="27" customWidth="1"/>
    <col min="4" max="4" width="33.140625" style="27" customWidth="1"/>
    <col min="5" max="5" width="32.85546875" style="27" customWidth="1"/>
    <col min="6" max="9" width="30" style="27" customWidth="1"/>
    <col min="10" max="10" width="35.42578125" style="27" customWidth="1"/>
    <col min="11" max="11" width="0.140625" style="27" customWidth="1"/>
    <col min="12" max="16384" width="9.140625" style="27"/>
  </cols>
  <sheetData>
    <row r="1" spans="1:10" ht="50.25" hidden="1" customHeight="1" x14ac:dyDescent="0.25">
      <c r="E1" s="58"/>
      <c r="F1" s="58"/>
      <c r="G1" s="58"/>
      <c r="H1" s="58"/>
      <c r="I1" s="58"/>
      <c r="J1" s="58"/>
    </row>
    <row r="2" spans="1:10" hidden="1" x14ac:dyDescent="0.25">
      <c r="E2" s="27" t="s">
        <v>89</v>
      </c>
    </row>
    <row r="3" spans="1:10" hidden="1" x14ac:dyDescent="0.25"/>
    <row r="4" spans="1:10" ht="49.5" customHeight="1" x14ac:dyDescent="0.25">
      <c r="A4" s="144" t="s">
        <v>90</v>
      </c>
      <c r="B4" s="144"/>
      <c r="C4" s="144"/>
      <c r="D4" s="144"/>
      <c r="E4" s="144"/>
      <c r="F4" s="144"/>
      <c r="G4" s="144"/>
      <c r="H4" s="144"/>
      <c r="I4" s="144"/>
      <c r="J4" s="144"/>
    </row>
    <row r="5" spans="1:10" x14ac:dyDescent="0.25">
      <c r="E5" s="53"/>
      <c r="F5" s="59"/>
      <c r="G5" s="59"/>
      <c r="H5" s="59"/>
      <c r="I5" s="59"/>
      <c r="J5" s="59"/>
    </row>
    <row r="7" spans="1:10" s="64" customFormat="1" ht="85.5" customHeight="1" x14ac:dyDescent="0.25">
      <c r="A7" s="60" t="s">
        <v>18</v>
      </c>
      <c r="B7" s="61" t="s">
        <v>19</v>
      </c>
      <c r="C7" s="61" t="s">
        <v>91</v>
      </c>
      <c r="D7" s="61" t="s">
        <v>92</v>
      </c>
      <c r="E7" s="62" t="s">
        <v>93</v>
      </c>
      <c r="F7" s="63" t="s">
        <v>94</v>
      </c>
      <c r="G7" s="63" t="s">
        <v>95</v>
      </c>
      <c r="H7" s="63" t="s">
        <v>96</v>
      </c>
      <c r="I7" s="63" t="s">
        <v>97</v>
      </c>
      <c r="J7" s="63" t="s">
        <v>98</v>
      </c>
    </row>
    <row r="8" spans="1:10" s="69" customFormat="1" ht="33" customHeight="1" x14ac:dyDescent="0.25">
      <c r="A8" s="65" t="s">
        <v>26</v>
      </c>
      <c r="B8" s="66" t="s">
        <v>99</v>
      </c>
      <c r="C8" s="67"/>
      <c r="D8" s="68"/>
      <c r="E8" s="68"/>
      <c r="F8" s="68"/>
      <c r="G8" s="68"/>
      <c r="H8" s="68"/>
      <c r="I8" s="68"/>
      <c r="J8" s="68"/>
    </row>
    <row r="9" spans="1:10" s="69" customFormat="1" ht="27" customHeight="1" x14ac:dyDescent="0.25">
      <c r="A9" s="67" t="s">
        <v>28</v>
      </c>
      <c r="B9" s="70" t="s">
        <v>100</v>
      </c>
      <c r="C9" s="67" t="s">
        <v>101</v>
      </c>
      <c r="D9" s="71">
        <v>20601657.987696197</v>
      </c>
      <c r="E9" s="71">
        <v>20522038.989843134</v>
      </c>
      <c r="F9" s="71">
        <v>29482000.229074381</v>
      </c>
      <c r="G9" s="71">
        <v>27040942.786428709</v>
      </c>
      <c r="H9" s="71">
        <v>28144586.831728823</v>
      </c>
      <c r="I9" s="71">
        <v>29291002.691359963</v>
      </c>
      <c r="J9" s="71">
        <v>30423761.928174198</v>
      </c>
    </row>
    <row r="10" spans="1:10" s="69" customFormat="1" ht="22.5" customHeight="1" x14ac:dyDescent="0.25">
      <c r="A10" s="67" t="s">
        <v>34</v>
      </c>
      <c r="B10" s="70" t="s">
        <v>102</v>
      </c>
      <c r="C10" s="67" t="s">
        <v>101</v>
      </c>
      <c r="D10" s="71">
        <v>2882731.5833761985</v>
      </c>
      <c r="E10" s="71">
        <v>2313290.8731393479</v>
      </c>
      <c r="F10" s="71">
        <v>4575919.0873463601</v>
      </c>
      <c r="G10" s="71">
        <v>1863985.9990528636</v>
      </c>
      <c r="H10" s="71">
        <v>1915534.8331386112</v>
      </c>
      <c r="I10" s="71">
        <v>1988992.080254823</v>
      </c>
      <c r="J10" s="71">
        <v>2062733.5313777812</v>
      </c>
    </row>
    <row r="11" spans="1:10" s="69" customFormat="1" ht="30.75" customHeight="1" x14ac:dyDescent="0.25">
      <c r="A11" s="67" t="s">
        <v>103</v>
      </c>
      <c r="B11" s="70" t="s">
        <v>104</v>
      </c>
      <c r="C11" s="67" t="s">
        <v>101</v>
      </c>
      <c r="D11" s="71">
        <v>3691651.0451499997</v>
      </c>
      <c r="E11" s="71">
        <v>1829422.5723729953</v>
      </c>
      <c r="F11" s="71">
        <v>3380632.9166720994</v>
      </c>
      <c r="G11" s="71">
        <v>3043016.4109476991</v>
      </c>
      <c r="H11" s="71">
        <v>3082360.6875287243</v>
      </c>
      <c r="I11" s="71">
        <v>3146786.154960149</v>
      </c>
      <c r="J11" s="71">
        <v>3200740.8816587757</v>
      </c>
    </row>
    <row r="12" spans="1:10" s="69" customFormat="1" ht="27" customHeight="1" x14ac:dyDescent="0.25">
      <c r="A12" s="67" t="s">
        <v>105</v>
      </c>
      <c r="B12" s="70" t="s">
        <v>106</v>
      </c>
      <c r="C12" s="67" t="s">
        <v>101</v>
      </c>
      <c r="D12" s="71">
        <v>1254162.7686399939</v>
      </c>
      <c r="E12" s="71">
        <v>1.3096723705530167E-10</v>
      </c>
      <c r="F12" s="71">
        <v>1296103.6038285519</v>
      </c>
      <c r="G12" s="71">
        <v>1174796.1182841037</v>
      </c>
      <c r="H12" s="71">
        <v>1222835.8836746539</v>
      </c>
      <c r="I12" s="71">
        <v>1272731.8136103086</v>
      </c>
      <c r="J12" s="71">
        <v>1321790.6161147102</v>
      </c>
    </row>
    <row r="13" spans="1:10" s="69" customFormat="1" ht="23.25" customHeight="1" x14ac:dyDescent="0.25">
      <c r="A13" s="65" t="s">
        <v>40</v>
      </c>
      <c r="B13" s="66" t="s">
        <v>108</v>
      </c>
      <c r="C13" s="67"/>
      <c r="D13" s="68"/>
      <c r="E13" s="68"/>
      <c r="F13" s="68"/>
      <c r="G13" s="68"/>
      <c r="H13" s="68"/>
      <c r="I13" s="68"/>
      <c r="J13" s="68"/>
    </row>
    <row r="14" spans="1:10" s="69" customFormat="1" ht="48" customHeight="1" x14ac:dyDescent="0.25">
      <c r="A14" s="67" t="s">
        <v>107</v>
      </c>
      <c r="B14" s="70" t="s">
        <v>109</v>
      </c>
      <c r="C14" s="67" t="s">
        <v>50</v>
      </c>
      <c r="D14" s="73">
        <v>0.13992716436210303</v>
      </c>
      <c r="E14" s="73">
        <v>0.11272227259115203</v>
      </c>
      <c r="F14" s="73">
        <v>0.15521060483656424</v>
      </c>
      <c r="G14" s="73">
        <v>6.8931990048378036E-2</v>
      </c>
      <c r="H14" s="73">
        <v>6.806050643383868E-2</v>
      </c>
      <c r="I14" s="73">
        <v>6.7904540558508114E-2</v>
      </c>
      <c r="J14" s="73">
        <v>6.780008127356428E-2</v>
      </c>
    </row>
    <row r="15" spans="1:10" s="69" customFormat="1" ht="35.25" customHeight="1" x14ac:dyDescent="0.25">
      <c r="A15" s="65" t="s">
        <v>42</v>
      </c>
      <c r="B15" s="66" t="s">
        <v>110</v>
      </c>
      <c r="C15" s="67"/>
      <c r="D15" s="68"/>
      <c r="E15" s="68"/>
      <c r="F15" s="68"/>
      <c r="G15" s="68"/>
      <c r="H15" s="68"/>
      <c r="I15" s="68"/>
      <c r="J15" s="68"/>
    </row>
    <row r="16" spans="1:10" s="69" customFormat="1" ht="34.5" hidden="1" x14ac:dyDescent="0.25">
      <c r="A16" s="67" t="s">
        <v>44</v>
      </c>
      <c r="B16" s="70" t="s">
        <v>111</v>
      </c>
      <c r="C16" s="67" t="s">
        <v>112</v>
      </c>
      <c r="D16" s="68"/>
      <c r="E16" s="68"/>
      <c r="F16" s="68"/>
      <c r="G16" s="68"/>
      <c r="H16" s="68"/>
      <c r="I16" s="68"/>
      <c r="J16" s="68"/>
    </row>
    <row r="17" spans="1:11" s="69" customFormat="1" ht="34.5" hidden="1" x14ac:dyDescent="0.25">
      <c r="A17" s="67" t="s">
        <v>46</v>
      </c>
      <c r="B17" s="70" t="s">
        <v>113</v>
      </c>
      <c r="C17" s="67" t="s">
        <v>114</v>
      </c>
      <c r="D17" s="68"/>
      <c r="E17" s="68"/>
      <c r="F17" s="68"/>
      <c r="G17" s="68"/>
      <c r="H17" s="68"/>
      <c r="I17" s="68"/>
      <c r="J17" s="68"/>
    </row>
    <row r="18" spans="1:11" s="72" customFormat="1" ht="25.5" customHeight="1" x14ac:dyDescent="0.25">
      <c r="A18" s="74" t="s">
        <v>44</v>
      </c>
      <c r="B18" s="75" t="s">
        <v>115</v>
      </c>
      <c r="C18" s="74" t="s">
        <v>112</v>
      </c>
      <c r="D18" s="76">
        <v>1726.6546429999999</v>
      </c>
      <c r="E18" s="76">
        <v>1712.4439944939077</v>
      </c>
      <c r="F18" s="76">
        <v>1757.3866373695323</v>
      </c>
      <c r="G18" s="76">
        <v>1766.2650881580455</v>
      </c>
      <c r="H18" s="76">
        <v>1775.1889099259292</v>
      </c>
      <c r="I18" s="76">
        <v>1784.1577055967755</v>
      </c>
      <c r="J18" s="76">
        <v>1793.1704757505188</v>
      </c>
    </row>
    <row r="19" spans="1:11" s="69" customFormat="1" ht="34.5" customHeight="1" x14ac:dyDescent="0.25">
      <c r="A19" s="67" t="s">
        <v>116</v>
      </c>
      <c r="B19" s="70" t="s">
        <v>117</v>
      </c>
      <c r="C19" s="67" t="s">
        <v>118</v>
      </c>
      <c r="D19" s="78">
        <v>12620570.252</v>
      </c>
      <c r="E19" s="78">
        <v>12321718.196542412</v>
      </c>
      <c r="F19" s="78">
        <v>12785714.569676002</v>
      </c>
      <c r="G19" s="78">
        <v>12644973.969000001</v>
      </c>
      <c r="H19" s="78">
        <v>12708859.910220001</v>
      </c>
      <c r="I19" s="78">
        <v>12773065.280000001</v>
      </c>
      <c r="J19" s="78">
        <v>12837591.676485</v>
      </c>
    </row>
    <row r="20" spans="1:11" s="69" customFormat="1" ht="47.25" x14ac:dyDescent="0.25">
      <c r="A20" s="67" t="s">
        <v>48</v>
      </c>
      <c r="B20" s="70" t="s">
        <v>119</v>
      </c>
      <c r="C20" s="67" t="s">
        <v>120</v>
      </c>
      <c r="D20" s="78">
        <v>1833360.1949999998</v>
      </c>
      <c r="E20" s="78">
        <v>1767999.9000000004</v>
      </c>
      <c r="F20" s="78">
        <v>1901732.423676</v>
      </c>
      <c r="G20" s="78">
        <v>1851739.6259549998</v>
      </c>
      <c r="H20" s="78">
        <v>1860998.3240847746</v>
      </c>
      <c r="I20" s="78">
        <v>1870303.3157051981</v>
      </c>
      <c r="J20" s="78">
        <v>1879654.8322837241</v>
      </c>
    </row>
    <row r="21" spans="1:11" s="69" customFormat="1" ht="63" customHeight="1" x14ac:dyDescent="0.25">
      <c r="A21" s="67" t="s">
        <v>121</v>
      </c>
      <c r="B21" s="70" t="s">
        <v>122</v>
      </c>
      <c r="C21" s="67" t="s">
        <v>50</v>
      </c>
      <c r="D21" s="142" t="s">
        <v>123</v>
      </c>
      <c r="E21" s="140"/>
      <c r="F21" s="130" t="s">
        <v>124</v>
      </c>
      <c r="G21" s="130"/>
      <c r="H21" s="131"/>
      <c r="I21" s="131"/>
      <c r="J21" s="131"/>
      <c r="K21" s="131"/>
    </row>
    <row r="22" spans="1:11" s="69" customFormat="1" ht="36" customHeight="1" x14ac:dyDescent="0.25">
      <c r="A22" s="67" t="s">
        <v>125</v>
      </c>
      <c r="B22" s="70" t="s">
        <v>126</v>
      </c>
      <c r="C22" s="67"/>
      <c r="D22" s="143" t="s">
        <v>127</v>
      </c>
      <c r="E22" s="140"/>
      <c r="F22" s="132" t="s">
        <v>128</v>
      </c>
      <c r="G22" s="132"/>
      <c r="H22" s="131"/>
      <c r="I22" s="131"/>
      <c r="J22" s="131"/>
      <c r="K22" s="131"/>
    </row>
    <row r="23" spans="1:11" s="69" customFormat="1" ht="47.25" x14ac:dyDescent="0.25">
      <c r="A23" s="65" t="s">
        <v>55</v>
      </c>
      <c r="B23" s="66" t="s">
        <v>129</v>
      </c>
      <c r="C23" s="65"/>
      <c r="D23" s="79">
        <f>D9</f>
        <v>20601657.987696197</v>
      </c>
      <c r="E23" s="79">
        <f t="shared" ref="E23:J23" si="0">E9</f>
        <v>20522038.989843134</v>
      </c>
      <c r="F23" s="79">
        <f>F9</f>
        <v>29482000.229074381</v>
      </c>
      <c r="G23" s="79">
        <f t="shared" si="0"/>
        <v>27040942.786428709</v>
      </c>
      <c r="H23" s="79">
        <f t="shared" si="0"/>
        <v>28144586.831728823</v>
      </c>
      <c r="I23" s="79">
        <f t="shared" si="0"/>
        <v>29291002.691359963</v>
      </c>
      <c r="J23" s="79">
        <f t="shared" si="0"/>
        <v>30423761.928174198</v>
      </c>
    </row>
    <row r="24" spans="1:11" s="69" customFormat="1" ht="23.25" customHeight="1" x14ac:dyDescent="0.25">
      <c r="A24" s="67" t="s">
        <v>57</v>
      </c>
      <c r="B24" s="70" t="s">
        <v>131</v>
      </c>
      <c r="C24" s="67" t="s">
        <v>101</v>
      </c>
      <c r="D24" s="80">
        <v>4661130.538759077</v>
      </c>
      <c r="E24" s="80">
        <v>4760571.6624186449</v>
      </c>
      <c r="F24" s="80">
        <v>9027200.8037496898</v>
      </c>
      <c r="G24" s="80">
        <v>9395932.6444036737</v>
      </c>
      <c r="H24" s="80">
        <v>9704080.6497182194</v>
      </c>
      <c r="I24" s="80">
        <v>10022206.819261849</v>
      </c>
      <c r="J24" s="80">
        <v>10350631.098718062</v>
      </c>
    </row>
    <row r="25" spans="1:11" s="69" customFormat="1" x14ac:dyDescent="0.25">
      <c r="A25" s="67"/>
      <c r="B25" s="70" t="s">
        <v>132</v>
      </c>
      <c r="C25" s="67"/>
      <c r="D25" s="68"/>
      <c r="E25" s="68"/>
      <c r="F25" s="68"/>
      <c r="G25" s="68"/>
      <c r="H25" s="68"/>
      <c r="I25" s="68"/>
      <c r="J25" s="68"/>
    </row>
    <row r="26" spans="1:11" s="69" customFormat="1" x14ac:dyDescent="0.25">
      <c r="A26" s="67"/>
      <c r="B26" s="70" t="s">
        <v>133</v>
      </c>
      <c r="C26" s="67"/>
      <c r="D26" s="71">
        <v>3241090.0503399996</v>
      </c>
      <c r="E26" s="71">
        <v>3125027.7659966736</v>
      </c>
      <c r="F26" s="71">
        <v>4879564.1122249784</v>
      </c>
      <c r="G26" s="71">
        <v>5073579.3648285577</v>
      </c>
      <c r="H26" s="71">
        <v>5239971.9327880722</v>
      </c>
      <c r="I26" s="71">
        <v>5411752.4712713761</v>
      </c>
      <c r="J26" s="71">
        <v>5589093.7433110597</v>
      </c>
    </row>
    <row r="27" spans="1:11" s="69" customFormat="1" x14ac:dyDescent="0.25">
      <c r="A27" s="67"/>
      <c r="B27" s="70" t="s">
        <v>134</v>
      </c>
      <c r="C27" s="67"/>
      <c r="D27" s="71">
        <v>436528.74705000001</v>
      </c>
      <c r="E27" s="71">
        <v>892998.10298715904</v>
      </c>
      <c r="F27" s="71">
        <v>2843828.1664551692</v>
      </c>
      <c r="G27" s="71">
        <v>2956900.9793922221</v>
      </c>
      <c r="H27" s="71">
        <v>3053875.1886800081</v>
      </c>
      <c r="I27" s="71">
        <v>3153989.5272873766</v>
      </c>
      <c r="J27" s="71">
        <v>3257344.6821541656</v>
      </c>
    </row>
    <row r="28" spans="1:11" s="69" customFormat="1" x14ac:dyDescent="0.25">
      <c r="A28" s="67"/>
      <c r="B28" s="70" t="s">
        <v>135</v>
      </c>
      <c r="C28" s="67"/>
      <c r="D28" s="71">
        <v>290887.79966999998</v>
      </c>
      <c r="E28" s="71">
        <v>198079.11624409794</v>
      </c>
      <c r="F28" s="71">
        <v>324120.46712902002</v>
      </c>
      <c r="G28" s="71">
        <v>337007.74821760785</v>
      </c>
      <c r="H28" s="71">
        <v>348060.21840008115</v>
      </c>
      <c r="I28" s="71">
        <v>359470.57946847938</v>
      </c>
      <c r="J28" s="71">
        <v>371250.30704511888</v>
      </c>
    </row>
    <row r="29" spans="1:11" s="69" customFormat="1" ht="29.25" customHeight="1" x14ac:dyDescent="0.25">
      <c r="A29" s="67" t="s">
        <v>61</v>
      </c>
      <c r="B29" s="70" t="s">
        <v>136</v>
      </c>
      <c r="C29" s="67" t="s">
        <v>101</v>
      </c>
      <c r="D29" s="78">
        <v>11381861.706698608</v>
      </c>
      <c r="E29" s="78">
        <v>9872097.5555424504</v>
      </c>
      <c r="F29" s="78">
        <v>12896288.815976862</v>
      </c>
      <c r="G29" s="78">
        <v>12973331.69692752</v>
      </c>
      <c r="H29" s="78">
        <v>13555223.676884763</v>
      </c>
      <c r="I29" s="78">
        <v>14162698.597740585</v>
      </c>
      <c r="J29" s="78">
        <v>14736532.870374436</v>
      </c>
    </row>
    <row r="30" spans="1:11" s="69" customFormat="1" ht="31.5" x14ac:dyDescent="0.25">
      <c r="A30" s="67" t="s">
        <v>63</v>
      </c>
      <c r="B30" s="70" t="s">
        <v>137</v>
      </c>
      <c r="C30" s="67" t="s">
        <v>101</v>
      </c>
      <c r="D30" s="81">
        <v>0</v>
      </c>
      <c r="E30" s="80">
        <v>1730120.9291043868</v>
      </c>
      <c r="F30" s="80">
        <v>2485253.0727995592</v>
      </c>
      <c r="G30" s="80">
        <v>0</v>
      </c>
      <c r="H30" s="80">
        <v>0</v>
      </c>
      <c r="I30" s="80">
        <v>0</v>
      </c>
      <c r="J30" s="80">
        <v>0</v>
      </c>
    </row>
    <row r="31" spans="1:11" s="69" customFormat="1" ht="31.5" x14ac:dyDescent="0.25">
      <c r="A31" s="67" t="s">
        <v>76</v>
      </c>
      <c r="B31" s="70" t="s">
        <v>138</v>
      </c>
      <c r="C31" s="67" t="s">
        <v>101</v>
      </c>
      <c r="D31" s="78">
        <v>1289133.59251209</v>
      </c>
      <c r="E31" s="78">
        <v>1609694.0818060501</v>
      </c>
      <c r="F31" s="78">
        <v>1400650.7888421807</v>
      </c>
      <c r="G31" s="78">
        <v>1607006.6239751857</v>
      </c>
      <c r="H31" s="78">
        <v>1641280.6063307531</v>
      </c>
      <c r="I31" s="78">
        <v>1645448.8506666678</v>
      </c>
      <c r="J31" s="78">
        <v>1645448.8506666676</v>
      </c>
    </row>
    <row r="32" spans="1:11" s="69" customFormat="1" ht="49.5" customHeight="1" x14ac:dyDescent="0.25">
      <c r="A32" s="67" t="s">
        <v>78</v>
      </c>
      <c r="B32" s="70" t="s">
        <v>139</v>
      </c>
      <c r="C32" s="67"/>
      <c r="D32" s="82" t="s">
        <v>140</v>
      </c>
      <c r="E32" s="82" t="s">
        <v>141</v>
      </c>
      <c r="F32" s="133" t="s">
        <v>142</v>
      </c>
      <c r="G32" s="134"/>
      <c r="H32" s="134"/>
      <c r="I32" s="134"/>
      <c r="J32" s="135"/>
    </row>
    <row r="33" spans="1:10" s="69" customFormat="1" x14ac:dyDescent="0.25">
      <c r="A33" s="67"/>
      <c r="B33" s="83" t="s">
        <v>143</v>
      </c>
      <c r="C33" s="67"/>
      <c r="D33" s="68"/>
      <c r="E33" s="68"/>
      <c r="F33" s="68"/>
      <c r="G33" s="68"/>
      <c r="H33" s="68"/>
      <c r="I33" s="68"/>
      <c r="J33" s="68"/>
    </row>
    <row r="34" spans="1:10" s="69" customFormat="1" ht="21" customHeight="1" x14ac:dyDescent="0.25">
      <c r="A34" s="67"/>
      <c r="B34" s="70" t="s">
        <v>144</v>
      </c>
      <c r="C34" s="67" t="s">
        <v>145</v>
      </c>
      <c r="D34" s="71">
        <v>250357.67239999998</v>
      </c>
      <c r="E34" s="71">
        <v>249803.55638999998</v>
      </c>
      <c r="F34" s="71">
        <v>243688.10960000003</v>
      </c>
      <c r="G34" s="71">
        <v>244700.84959999996</v>
      </c>
      <c r="H34" s="71">
        <v>245713.58959999998</v>
      </c>
      <c r="I34" s="71">
        <v>246726.32959999997</v>
      </c>
      <c r="J34" s="71">
        <v>247739.06959999999</v>
      </c>
    </row>
    <row r="35" spans="1:10" s="69" customFormat="1" ht="32.25" customHeight="1" x14ac:dyDescent="0.25">
      <c r="A35" s="67"/>
      <c r="B35" s="70" t="s">
        <v>146</v>
      </c>
      <c r="C35" s="67" t="s">
        <v>147</v>
      </c>
      <c r="D35" s="84">
        <v>18.617885739534767</v>
      </c>
      <c r="E35" s="84">
        <v>19.057261358546526</v>
      </c>
      <c r="F35" s="84">
        <v>37.044075800691793</v>
      </c>
      <c r="G35" s="84">
        <v>38.397629839711335</v>
      </c>
      <c r="H35" s="84">
        <v>39.493463367311534</v>
      </c>
      <c r="I35" s="84">
        <v>40.620742972629422</v>
      </c>
      <c r="J35" s="84">
        <v>41.780374469921973</v>
      </c>
    </row>
    <row r="36" spans="1:10" s="69" customFormat="1" ht="47.25" x14ac:dyDescent="0.25">
      <c r="A36" s="67" t="s">
        <v>130</v>
      </c>
      <c r="B36" s="66" t="s">
        <v>148</v>
      </c>
      <c r="C36" s="67"/>
      <c r="D36" s="68"/>
      <c r="E36" s="68"/>
      <c r="F36" s="68"/>
      <c r="G36" s="68"/>
      <c r="H36" s="68"/>
      <c r="I36" s="68"/>
      <c r="J36" s="68"/>
    </row>
    <row r="37" spans="1:10" s="69" customFormat="1" x14ac:dyDescent="0.25">
      <c r="A37" s="67" t="s">
        <v>149</v>
      </c>
      <c r="B37" s="70" t="s">
        <v>150</v>
      </c>
      <c r="C37" s="67" t="s">
        <v>151</v>
      </c>
      <c r="D37" s="85">
        <v>5386.6999999999989</v>
      </c>
      <c r="E37" s="68">
        <v>5531</v>
      </c>
      <c r="F37" s="86">
        <v>5937.4</v>
      </c>
      <c r="G37" s="86">
        <v>5937.4</v>
      </c>
      <c r="H37" s="86">
        <v>5937.4</v>
      </c>
      <c r="I37" s="86">
        <v>5937.4</v>
      </c>
      <c r="J37" s="86">
        <v>5937.4</v>
      </c>
    </row>
    <row r="38" spans="1:10" s="69" customFormat="1" ht="47.25" x14ac:dyDescent="0.25">
      <c r="A38" s="67" t="s">
        <v>152</v>
      </c>
      <c r="B38" s="70" t="s">
        <v>153</v>
      </c>
      <c r="C38" s="67" t="s">
        <v>154</v>
      </c>
      <c r="D38" s="84">
        <v>50.14031550454515</v>
      </c>
      <c r="E38" s="84">
        <v>47.083525673426649</v>
      </c>
      <c r="F38" s="84">
        <v>68.486263799881243</v>
      </c>
      <c r="G38" s="84">
        <v>71.209330751234518</v>
      </c>
      <c r="H38" s="84">
        <v>73.544704370993927</v>
      </c>
      <c r="I38" s="84">
        <v>75.955699903315931</v>
      </c>
      <c r="J38" s="84">
        <v>78.444742133356073</v>
      </c>
    </row>
    <row r="39" spans="1:10" s="69" customFormat="1" ht="66.75" customHeight="1" x14ac:dyDescent="0.25">
      <c r="A39" s="67" t="s">
        <v>155</v>
      </c>
      <c r="B39" s="70" t="s">
        <v>156</v>
      </c>
      <c r="C39" s="67"/>
      <c r="D39" s="136" t="s">
        <v>157</v>
      </c>
      <c r="E39" s="137"/>
      <c r="F39" s="138" t="s">
        <v>158</v>
      </c>
      <c r="G39" s="139"/>
      <c r="H39" s="139"/>
      <c r="I39" s="139"/>
      <c r="J39" s="140"/>
    </row>
    <row r="40" spans="1:10" s="69" customFormat="1" x14ac:dyDescent="0.25">
      <c r="A40" s="67"/>
      <c r="B40" s="83" t="s">
        <v>143</v>
      </c>
      <c r="C40" s="67"/>
      <c r="D40" s="68"/>
      <c r="E40" s="68"/>
      <c r="F40" s="68"/>
      <c r="G40" s="68"/>
      <c r="H40" s="68"/>
      <c r="I40" s="68"/>
      <c r="J40" s="68"/>
    </row>
    <row r="41" spans="1:10" s="69" customFormat="1" ht="31.5" x14ac:dyDescent="0.25">
      <c r="A41" s="67"/>
      <c r="B41" s="70" t="s">
        <v>159</v>
      </c>
      <c r="C41" s="67" t="s">
        <v>101</v>
      </c>
      <c r="D41" s="80">
        <v>15164142.635</v>
      </c>
      <c r="E41" s="81" t="s">
        <v>160</v>
      </c>
      <c r="F41" s="81" t="s">
        <v>160</v>
      </c>
      <c r="G41" s="81" t="s">
        <v>160</v>
      </c>
      <c r="H41" s="81" t="s">
        <v>160</v>
      </c>
      <c r="I41" s="81" t="s">
        <v>160</v>
      </c>
      <c r="J41" s="81" t="s">
        <v>160</v>
      </c>
    </row>
    <row r="42" spans="1:10" s="69" customFormat="1" ht="47.25" x14ac:dyDescent="0.25">
      <c r="A42" s="67"/>
      <c r="B42" s="70" t="s">
        <v>161</v>
      </c>
      <c r="C42" s="67" t="s">
        <v>101</v>
      </c>
      <c r="D42" s="80">
        <v>-29377973</v>
      </c>
      <c r="E42" s="81" t="s">
        <v>160</v>
      </c>
      <c r="F42" s="81" t="s">
        <v>160</v>
      </c>
      <c r="G42" s="81" t="s">
        <v>160</v>
      </c>
      <c r="H42" s="81" t="s">
        <v>160</v>
      </c>
      <c r="I42" s="81" t="s">
        <v>160</v>
      </c>
      <c r="J42" s="81" t="s">
        <v>160</v>
      </c>
    </row>
    <row r="43" spans="1:10" s="69" customFormat="1" x14ac:dyDescent="0.2">
      <c r="A43" s="45"/>
      <c r="B43" s="46"/>
      <c r="C43" s="46"/>
      <c r="D43" s="46"/>
      <c r="E43" s="87"/>
      <c r="F43" s="87"/>
      <c r="G43" s="87"/>
      <c r="H43" s="87"/>
      <c r="I43" s="87"/>
      <c r="J43" s="87"/>
    </row>
    <row r="44" spans="1:10" s="88" customFormat="1" ht="21" customHeight="1" x14ac:dyDescent="0.25">
      <c r="A44" s="89"/>
      <c r="B44" s="128" t="s">
        <v>162</v>
      </c>
      <c r="C44" s="128"/>
      <c r="D44" s="128"/>
      <c r="E44" s="128"/>
      <c r="F44" s="128"/>
      <c r="G44" s="90"/>
      <c r="H44" s="90"/>
      <c r="I44" s="90"/>
      <c r="J44" s="90"/>
    </row>
    <row r="45" spans="1:10" s="88" customFormat="1" ht="39.75" customHeight="1" x14ac:dyDescent="0.25">
      <c r="A45" s="89"/>
      <c r="B45" s="141" t="s">
        <v>163</v>
      </c>
      <c r="C45" s="141"/>
      <c r="D45" s="141"/>
      <c r="E45" s="141"/>
      <c r="F45" s="141"/>
      <c r="G45" s="91"/>
      <c r="H45" s="91"/>
      <c r="I45" s="91"/>
      <c r="J45" s="91"/>
    </row>
    <row r="46" spans="1:10" s="88" customFormat="1" ht="39" customHeight="1" x14ac:dyDescent="0.25">
      <c r="A46" s="89"/>
      <c r="B46" s="128" t="s">
        <v>164</v>
      </c>
      <c r="C46" s="128"/>
      <c r="D46" s="128"/>
      <c r="E46" s="128"/>
      <c r="F46" s="128"/>
      <c r="G46" s="90"/>
      <c r="H46" s="90"/>
      <c r="I46" s="90"/>
      <c r="J46" s="90"/>
    </row>
    <row r="47" spans="1:10" s="92" customFormat="1" ht="26.25" customHeight="1" x14ac:dyDescent="0.25">
      <c r="B47" s="93" t="s">
        <v>165</v>
      </c>
      <c r="C47" s="94"/>
      <c r="D47" s="110"/>
      <c r="E47" s="110"/>
      <c r="F47" s="110"/>
      <c r="G47" s="89"/>
      <c r="H47" s="89"/>
      <c r="I47" s="89"/>
      <c r="J47" s="89"/>
    </row>
    <row r="48" spans="1:10" s="77" customFormat="1" ht="23.25" customHeight="1" x14ac:dyDescent="0.25">
      <c r="A48" s="95"/>
      <c r="B48" s="96" t="s">
        <v>166</v>
      </c>
      <c r="C48" s="96"/>
      <c r="D48" s="96"/>
      <c r="E48" s="96"/>
      <c r="F48" s="96"/>
      <c r="G48" s="96"/>
      <c r="H48" s="96"/>
      <c r="I48" s="96"/>
      <c r="J48" s="96"/>
    </row>
    <row r="49" spans="1:10" s="77" customFormat="1" ht="33" customHeight="1" x14ac:dyDescent="0.25">
      <c r="A49" s="95"/>
      <c r="B49" s="129" t="s">
        <v>184</v>
      </c>
      <c r="C49" s="129"/>
      <c r="D49" s="129"/>
      <c r="E49" s="129"/>
      <c r="F49" s="129"/>
      <c r="G49" s="97"/>
      <c r="H49" s="97"/>
      <c r="I49" s="97"/>
      <c r="J49" s="97"/>
    </row>
    <row r="50" spans="1:10" s="47" customFormat="1" ht="31.5" customHeight="1" x14ac:dyDescent="0.3">
      <c r="D50" s="48"/>
    </row>
    <row r="51" spans="1:10" s="47" customFormat="1" ht="18.75" x14ac:dyDescent="0.3">
      <c r="B51" s="49"/>
      <c r="F51" s="50"/>
      <c r="G51" s="50"/>
      <c r="H51" s="50"/>
      <c r="I51" s="50"/>
      <c r="J51" s="50"/>
    </row>
    <row r="52" spans="1:10" s="46" customFormat="1" ht="12.75" x14ac:dyDescent="0.2">
      <c r="A52" s="45"/>
    </row>
    <row r="53" spans="1:10" s="46" customFormat="1" ht="12.75" x14ac:dyDescent="0.2">
      <c r="A53" s="45"/>
    </row>
    <row r="54" spans="1:10" s="46" customFormat="1" ht="12.75" x14ac:dyDescent="0.2">
      <c r="A54" s="45"/>
    </row>
    <row r="55" spans="1:10" s="46" customFormat="1" x14ac:dyDescent="0.25">
      <c r="A55" s="27"/>
      <c r="B55" s="27"/>
      <c r="C55" s="27"/>
      <c r="D55" s="27"/>
      <c r="E55" s="27"/>
      <c r="F55" s="27"/>
      <c r="G55" s="27"/>
      <c r="H55" s="27"/>
      <c r="I55" s="27"/>
      <c r="J55" s="27"/>
    </row>
  </sheetData>
  <mergeCells count="12">
    <mergeCell ref="B49:F49"/>
    <mergeCell ref="F21:K21"/>
    <mergeCell ref="F22:K22"/>
    <mergeCell ref="F32:J32"/>
    <mergeCell ref="D39:E39"/>
    <mergeCell ref="F39:J39"/>
    <mergeCell ref="D21:E21"/>
    <mergeCell ref="D22:E22"/>
    <mergeCell ref="A4:J4"/>
    <mergeCell ref="B44:F44"/>
    <mergeCell ref="B45:F45"/>
    <mergeCell ref="B46:F46"/>
  </mergeCells>
  <pageMargins left="0.70866141732283472" right="0.70866141732283472" top="0.35433070866141736" bottom="0.35433070866141736" header="0.31496062992125984" footer="0.31496062992125984"/>
  <pageSetup paperSize="8"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80" zoomScaleNormal="100" zoomScaleSheetLayoutView="80" workbookViewId="0">
      <selection activeCell="B28" sqref="B28"/>
    </sheetView>
  </sheetViews>
  <sheetFormatPr defaultColWidth="9.140625" defaultRowHeight="15" x14ac:dyDescent="0.25"/>
  <cols>
    <col min="1" max="1" width="7" style="1" customWidth="1"/>
    <col min="2" max="2" width="43.5703125" style="1" customWidth="1"/>
    <col min="3" max="3" width="9.140625" style="1"/>
    <col min="4" max="4" width="15.28515625" style="1" customWidth="1"/>
    <col min="5" max="5" width="16" style="1" customWidth="1"/>
    <col min="6" max="6" width="14.42578125" style="1" customWidth="1"/>
    <col min="7" max="7" width="15.5703125" style="1" customWidth="1"/>
    <col min="8" max="9" width="21.42578125" style="1" customWidth="1"/>
    <col min="10" max="10" width="17.5703125" style="26" customWidth="1"/>
    <col min="11" max="16384" width="9.140625" style="1"/>
  </cols>
  <sheetData>
    <row r="1" spans="1:10" ht="15.75" x14ac:dyDescent="0.25">
      <c r="J1" s="2"/>
    </row>
    <row r="3" spans="1:10" ht="52.5" customHeight="1" x14ac:dyDescent="0.3">
      <c r="A3" s="123" t="s">
        <v>0</v>
      </c>
      <c r="B3" s="123"/>
      <c r="C3" s="123"/>
      <c r="D3" s="123"/>
      <c r="E3" s="123"/>
      <c r="F3" s="123"/>
      <c r="G3" s="123"/>
      <c r="H3" s="123"/>
      <c r="I3" s="123"/>
      <c r="J3" s="123"/>
    </row>
    <row r="5" spans="1:10" s="3" customFormat="1" x14ac:dyDescent="0.25">
      <c r="A5" s="124" t="s">
        <v>1</v>
      </c>
      <c r="B5" s="124" t="s">
        <v>2</v>
      </c>
      <c r="C5" s="124" t="s">
        <v>3</v>
      </c>
      <c r="D5" s="124" t="s">
        <v>4</v>
      </c>
      <c r="E5" s="124" t="s">
        <v>5</v>
      </c>
      <c r="F5" s="124" t="s">
        <v>6</v>
      </c>
      <c r="G5" s="124" t="s">
        <v>7</v>
      </c>
      <c r="H5" s="118" t="s">
        <v>8</v>
      </c>
      <c r="I5" s="126" t="s">
        <v>9</v>
      </c>
      <c r="J5" s="118" t="s">
        <v>10</v>
      </c>
    </row>
    <row r="6" spans="1:10" s="3" customFormat="1" ht="107.25" customHeight="1" x14ac:dyDescent="0.25">
      <c r="A6" s="124"/>
      <c r="B6" s="124"/>
      <c r="C6" s="124"/>
      <c r="D6" s="124"/>
      <c r="E6" s="124"/>
      <c r="F6" s="124"/>
      <c r="G6" s="124"/>
      <c r="H6" s="125"/>
      <c r="I6" s="127"/>
      <c r="J6" s="119"/>
    </row>
    <row r="7" spans="1:10" s="6" customFormat="1" x14ac:dyDescent="0.25">
      <c r="A7" s="4"/>
      <c r="B7" s="4"/>
      <c r="C7" s="4"/>
      <c r="D7" s="4" t="s">
        <v>11</v>
      </c>
      <c r="E7" s="4" t="s">
        <v>12</v>
      </c>
      <c r="F7" s="4" t="s">
        <v>12</v>
      </c>
      <c r="G7" s="4" t="s">
        <v>12</v>
      </c>
      <c r="H7" s="4" t="s">
        <v>13</v>
      </c>
      <c r="I7" s="4" t="s">
        <v>14</v>
      </c>
      <c r="J7" s="5"/>
    </row>
    <row r="8" spans="1:10" s="13" customFormat="1" ht="19.5" customHeight="1" x14ac:dyDescent="0.25">
      <c r="A8" s="7">
        <v>1</v>
      </c>
      <c r="B8" s="120" t="s">
        <v>15</v>
      </c>
      <c r="C8" s="7">
        <v>2023</v>
      </c>
      <c r="D8" s="8">
        <v>9027.2008037496889</v>
      </c>
      <c r="E8" s="9">
        <v>1</v>
      </c>
      <c r="F8" s="10">
        <v>75</v>
      </c>
      <c r="G8" s="11">
        <v>8.0372269050439496E-2</v>
      </c>
      <c r="H8" s="12">
        <v>2.0600999999999998</v>
      </c>
      <c r="I8" s="12">
        <v>1.5820799999999999</v>
      </c>
      <c r="J8" s="12">
        <v>1.11043</v>
      </c>
    </row>
    <row r="9" spans="1:10" s="13" customFormat="1" ht="19.5" customHeight="1" x14ac:dyDescent="0.25">
      <c r="A9" s="7">
        <v>2</v>
      </c>
      <c r="B9" s="121"/>
      <c r="C9" s="7">
        <v>2024</v>
      </c>
      <c r="D9" s="7" t="s">
        <v>16</v>
      </c>
      <c r="E9" s="9">
        <v>1</v>
      </c>
      <c r="F9" s="10">
        <v>75</v>
      </c>
      <c r="G9" s="14" t="s">
        <v>16</v>
      </c>
      <c r="H9" s="12">
        <v>2.0291999999999999</v>
      </c>
      <c r="I9" s="12">
        <v>1.5583499999999999</v>
      </c>
      <c r="J9" s="12">
        <v>1.09378</v>
      </c>
    </row>
    <row r="10" spans="1:10" s="13" customFormat="1" ht="19.5" customHeight="1" x14ac:dyDescent="0.25">
      <c r="A10" s="7">
        <v>3</v>
      </c>
      <c r="B10" s="121"/>
      <c r="C10" s="7">
        <v>2025</v>
      </c>
      <c r="D10" s="7" t="s">
        <v>16</v>
      </c>
      <c r="E10" s="9">
        <v>1</v>
      </c>
      <c r="F10" s="10">
        <v>75</v>
      </c>
      <c r="G10" s="14" t="s">
        <v>16</v>
      </c>
      <c r="H10" s="12">
        <v>1.9987600000000001</v>
      </c>
      <c r="I10" s="12">
        <v>1.53498</v>
      </c>
      <c r="J10" s="12">
        <v>1.0773699999999999</v>
      </c>
    </row>
    <row r="11" spans="1:10" s="13" customFormat="1" ht="19.5" customHeight="1" x14ac:dyDescent="0.25">
      <c r="A11" s="7">
        <v>4</v>
      </c>
      <c r="B11" s="121"/>
      <c r="C11" s="7">
        <v>2026</v>
      </c>
      <c r="D11" s="7" t="s">
        <v>16</v>
      </c>
      <c r="E11" s="9">
        <v>1</v>
      </c>
      <c r="F11" s="10">
        <v>75</v>
      </c>
      <c r="G11" s="14" t="s">
        <v>16</v>
      </c>
      <c r="H11" s="12">
        <v>1.96878</v>
      </c>
      <c r="I11" s="12">
        <v>1.5119499999999999</v>
      </c>
      <c r="J11" s="12">
        <v>1.06121</v>
      </c>
    </row>
    <row r="12" spans="1:10" s="13" customFormat="1" ht="19.5" customHeight="1" x14ac:dyDescent="0.25">
      <c r="A12" s="7">
        <v>5</v>
      </c>
      <c r="B12" s="122"/>
      <c r="C12" s="7">
        <v>2027</v>
      </c>
      <c r="D12" s="7" t="s">
        <v>16</v>
      </c>
      <c r="E12" s="9">
        <v>1</v>
      </c>
      <c r="F12" s="10">
        <v>75</v>
      </c>
      <c r="G12" s="14" t="s">
        <v>16</v>
      </c>
      <c r="H12" s="12">
        <v>1.9392499999999999</v>
      </c>
      <c r="I12" s="12">
        <v>1.4892700000000001</v>
      </c>
      <c r="J12" s="12">
        <v>1.0452900000000001</v>
      </c>
    </row>
    <row r="13" spans="1:10" s="13" customFormat="1" x14ac:dyDescent="0.25">
      <c r="A13" s="15"/>
      <c r="B13" s="16"/>
      <c r="C13" s="15"/>
      <c r="D13" s="15"/>
      <c r="E13" s="17"/>
      <c r="F13" s="18"/>
      <c r="G13" s="19"/>
      <c r="H13" s="20"/>
      <c r="I13" s="21"/>
      <c r="J13" s="21"/>
    </row>
    <row r="14" spans="1:10" s="13" customFormat="1" x14ac:dyDescent="0.25">
      <c r="A14" s="15"/>
      <c r="B14" s="16"/>
      <c r="C14" s="15"/>
      <c r="D14" s="15"/>
      <c r="E14" s="17"/>
      <c r="F14" s="18"/>
      <c r="G14" s="19"/>
      <c r="H14" s="20"/>
      <c r="I14" s="21"/>
      <c r="J14" s="21"/>
    </row>
    <row r="15" spans="1:10" s="13" customFormat="1" x14ac:dyDescent="0.25">
      <c r="A15" s="15"/>
      <c r="B15" s="16"/>
      <c r="C15" s="15"/>
      <c r="D15" s="15"/>
      <c r="E15" s="17"/>
      <c r="F15" s="18"/>
      <c r="G15" s="19"/>
      <c r="H15" s="20"/>
      <c r="I15" s="21"/>
      <c r="J15" s="21"/>
    </row>
    <row r="16" spans="1:10" s="13" customFormat="1" x14ac:dyDescent="0.25">
      <c r="A16" s="15"/>
      <c r="B16" s="16"/>
      <c r="C16" s="15"/>
      <c r="D16" s="15"/>
      <c r="E16" s="17"/>
      <c r="F16" s="18"/>
      <c r="G16" s="19"/>
      <c r="H16" s="20"/>
      <c r="I16" s="21"/>
      <c r="J16" s="21"/>
    </row>
    <row r="17" spans="1:10" s="13" customFormat="1" x14ac:dyDescent="0.25">
      <c r="A17" s="15"/>
      <c r="B17" s="16"/>
      <c r="C17" s="15"/>
      <c r="D17" s="15"/>
      <c r="E17" s="17"/>
      <c r="F17" s="18"/>
      <c r="G17" s="19"/>
      <c r="H17" s="20"/>
      <c r="I17" s="21"/>
      <c r="J17" s="21"/>
    </row>
    <row r="18" spans="1:10" s="13" customFormat="1" x14ac:dyDescent="0.25">
      <c r="A18" s="15"/>
      <c r="B18" s="16"/>
      <c r="C18" s="15"/>
      <c r="D18" s="15"/>
      <c r="E18" s="17"/>
      <c r="F18" s="18"/>
      <c r="G18" s="19"/>
      <c r="H18" s="20"/>
      <c r="I18" s="21"/>
      <c r="J18" s="21"/>
    </row>
    <row r="19" spans="1:10" s="13" customFormat="1" x14ac:dyDescent="0.25">
      <c r="A19" s="15"/>
      <c r="B19" s="16"/>
      <c r="C19" s="15"/>
      <c r="D19" s="15"/>
      <c r="E19" s="17"/>
      <c r="F19" s="18"/>
      <c r="G19" s="19"/>
      <c r="H19" s="20"/>
      <c r="I19" s="21"/>
      <c r="J19" s="21"/>
    </row>
    <row r="20" spans="1:10" s="13" customFormat="1" x14ac:dyDescent="0.25">
      <c r="A20" s="15"/>
      <c r="B20" s="16"/>
      <c r="C20" s="15"/>
      <c r="D20" s="15"/>
      <c r="E20" s="17"/>
      <c r="F20" s="18"/>
      <c r="G20" s="19"/>
      <c r="H20" s="20"/>
      <c r="I20" s="21"/>
      <c r="J20" s="21"/>
    </row>
    <row r="21" spans="1:10" s="13" customFormat="1" x14ac:dyDescent="0.25">
      <c r="G21" s="22"/>
      <c r="H21" s="22"/>
      <c r="J21" s="23"/>
    </row>
    <row r="22" spans="1:10" s="13" customFormat="1" x14ac:dyDescent="0.25">
      <c r="G22" s="22"/>
      <c r="H22" s="22"/>
      <c r="J22" s="23"/>
    </row>
    <row r="23" spans="1:10" s="13" customFormat="1" x14ac:dyDescent="0.25">
      <c r="D23" s="24"/>
      <c r="J23" s="23"/>
    </row>
    <row r="24" spans="1:10" ht="18.75" x14ac:dyDescent="0.3">
      <c r="B24" s="25"/>
      <c r="E24" s="25"/>
      <c r="F24" s="25"/>
      <c r="G24" s="25"/>
      <c r="I24" s="25"/>
    </row>
  </sheetData>
  <mergeCells count="12">
    <mergeCell ref="J5:J6"/>
    <mergeCell ref="B8:B12"/>
    <mergeCell ref="A3:J3"/>
    <mergeCell ref="A5:A6"/>
    <mergeCell ref="B5:B6"/>
    <mergeCell ref="C5:C6"/>
    <mergeCell ref="D5:D6"/>
    <mergeCell ref="E5:E6"/>
    <mergeCell ref="F5:F6"/>
    <mergeCell ref="G5:G6"/>
    <mergeCell ref="H5:H6"/>
    <mergeCell ref="I5:I6"/>
  </mergeCells>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1</vt:lpstr>
      <vt:lpstr>2</vt:lpstr>
      <vt:lpstr>3</vt:lpstr>
      <vt:lpstr>4</vt:lpstr>
      <vt:lpstr>'2'!Область_печати</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Латушко Вера</dc:creator>
  <cp:lastModifiedBy>Бурлуцкая Евгения Вадимовна</cp:lastModifiedBy>
  <dcterms:created xsi:type="dcterms:W3CDTF">2022-11-17T09:07:43Z</dcterms:created>
  <dcterms:modified xsi:type="dcterms:W3CDTF">2022-11-17T12:02:22Z</dcterms:modified>
</cp:coreProperties>
</file>